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salari\Desktop\liceu 2026\"/>
    </mc:Choice>
  </mc:AlternateContent>
  <xr:revisionPtr revIDLastSave="0" documentId="13_ncr:1_{FF9C6566-6DFA-45EB-B7BC-B5E9CA30F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ără profesori" sheetId="3" r:id="rId1"/>
    <sheet name="Лист2" sheetId="4" state="hidden" r:id="rId2"/>
  </sheets>
  <definedNames>
    <definedName name="_xlnm._FilterDatabase" localSheetId="0" hidden="1">'fără profesori'!$A$7:$Q$107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5" i="4" l="1"/>
  <c r="P135" i="4"/>
  <c r="O135" i="4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</calcChain>
</file>

<file path=xl/sharedStrings.xml><?xml version="1.0" encoding="utf-8"?>
<sst xmlns="http://schemas.openxmlformats.org/spreadsheetml/2006/main" count="493" uniqueCount="249">
  <si>
    <t>Raionul/ municipiul</t>
  </si>
  <si>
    <t>Localitatea</t>
  </si>
  <si>
    <t xml:space="preserve">Instituția  de învățământ </t>
  </si>
  <si>
    <t>Limba de instruire</t>
  </si>
  <si>
    <t>Nr. de elevi absolvenți ai treptei gimnaziale</t>
  </si>
  <si>
    <t>Nota minimă de concurs stabilită prin decizia Consiliului profesoral</t>
  </si>
  <si>
    <t>Planificat pentru deschiderea claselor a X-a în  sesiunea de admitere 2026, anul de studii 2026-2027</t>
  </si>
  <si>
    <t>Asigurarea cu cadre didactice calificate la disciplinele școlare de examen de Bacalaureat</t>
  </si>
  <si>
    <t xml:space="preserve">Nr. de elevi în anul curent de studii (2025-2026) în clasele </t>
  </si>
  <si>
    <t>Organizarea admiterii în învățământul liceal în ultimele trei sesiuni</t>
  </si>
  <si>
    <t>Disponibilitatea transportului școlar (rubrica completată de OLSDÎ)</t>
  </si>
  <si>
    <t>Distanța până la cel mai apropiat liceu (se indică concret liceul)</t>
  </si>
  <si>
    <t>Profil real</t>
  </si>
  <si>
    <t>Profil umanist</t>
  </si>
  <si>
    <t>Profil general</t>
  </si>
  <si>
    <t>Profil arte</t>
  </si>
  <si>
    <t>Profil sport</t>
  </si>
  <si>
    <t>Clase bilingve</t>
  </si>
  <si>
    <t>(se completează conform profilulurilor și limbii de instruire. Se va indica per disciplină școlară doar un cadru didactic, conform repartizării preventive)</t>
  </si>
  <si>
    <t>gimnaziu</t>
  </si>
  <si>
    <t>liceu</t>
  </si>
  <si>
    <t>Nr. de clase</t>
  </si>
  <si>
    <t>Nr. elevi</t>
  </si>
  <si>
    <t>Disciplina de examen</t>
  </si>
  <si>
    <t xml:space="preserve">Numele  prenumele cadrului didactic </t>
  </si>
  <si>
    <t>Activitate  de bază/ cumul</t>
  </si>
  <si>
    <t>Grad didactic</t>
  </si>
  <si>
    <t>VI</t>
  </si>
  <si>
    <t>VII</t>
  </si>
  <si>
    <t>VIII</t>
  </si>
  <si>
    <t>X</t>
  </si>
  <si>
    <t>XI</t>
  </si>
  <si>
    <t>XII</t>
  </si>
  <si>
    <t>Total candidați</t>
  </si>
  <si>
    <t>Candidați promovați</t>
  </si>
  <si>
    <t>Candidați respinși</t>
  </si>
  <si>
    <t>Rata de promovare</t>
  </si>
  <si>
    <t>Media sesiunii BAC 2025</t>
  </si>
  <si>
    <t>Media pe anii de liceu</t>
  </si>
  <si>
    <t>Diferența dintre medii</t>
  </si>
  <si>
    <t>nr. candidați restanțieri</t>
  </si>
  <si>
    <t xml:space="preserve">Liceul </t>
  </si>
  <si>
    <t xml:space="preserve">Distanța </t>
  </si>
  <si>
    <t>Chișinău</t>
  </si>
  <si>
    <t>IPLPA „Iurie Harmelin”</t>
  </si>
  <si>
    <t>l.rusă</t>
  </si>
  <si>
    <t>Nu</t>
  </si>
  <si>
    <t>Limba și literatura română</t>
  </si>
  <si>
    <t>De bază</t>
  </si>
  <si>
    <t>GDD</t>
  </si>
  <si>
    <t xml:space="preserve">Matematica </t>
  </si>
  <si>
    <t>Istoria românilor și universală</t>
  </si>
  <si>
    <t>GDS</t>
  </si>
  <si>
    <t>Limba străină</t>
  </si>
  <si>
    <t>GDU</t>
  </si>
  <si>
    <t>Biologie</t>
  </si>
  <si>
    <t>Chimie</t>
  </si>
  <si>
    <t>Fizică</t>
  </si>
  <si>
    <t>Fără grad</t>
  </si>
  <si>
    <t>Informatică</t>
  </si>
  <si>
    <t>Geografie</t>
  </si>
  <si>
    <t>IPLT „Mihai Eminescu”</t>
  </si>
  <si>
    <t>l.rom</t>
  </si>
  <si>
    <t>IPLT „Nicolae Iorga”</t>
  </si>
  <si>
    <t>LT „Pro Succes”</t>
  </si>
  <si>
    <t>LT „Mircea cel Bătrân”</t>
  </si>
  <si>
    <t>1 km</t>
  </si>
  <si>
    <t>Cumul</t>
  </si>
  <si>
    <t>IPLT „Traian”</t>
  </si>
  <si>
    <t>LTPS „Gloria”</t>
  </si>
  <si>
    <t>LTPA „Elena Alistar”</t>
  </si>
  <si>
    <t>Limba engleză</t>
  </si>
  <si>
    <t>LT „Iulia Hasdeu”</t>
  </si>
  <si>
    <t>IPLT „Tudor Vladimirescu”</t>
  </si>
  <si>
    <t>IPLT „Grigore Vieru”</t>
  </si>
  <si>
    <t>LT „Bogdan Petriceicu Hașdeu”</t>
  </si>
  <si>
    <t>IPLT „Liviu Rebreanu”</t>
  </si>
  <si>
    <t>IPLT „Petru Movilă”</t>
  </si>
  <si>
    <t>LT „Vasile Alecsandri”</t>
  </si>
  <si>
    <t>IPLTPA „Mihai Grecu”</t>
  </si>
  <si>
    <t>IPLT „Dimitrie Cantemir”</t>
  </si>
  <si>
    <t xml:space="preserve">IPLT „Rambam” </t>
  </si>
  <si>
    <t>IPLT „Alexandru cel Bun”</t>
  </si>
  <si>
    <t>LT „Dante Alighieri”</t>
  </si>
  <si>
    <t>IPLT „Spiru Haret"</t>
  </si>
  <si>
    <t>IPLT „Vasile Vasilache"</t>
  </si>
  <si>
    <t>IPLT "Anton Cehov"</t>
  </si>
  <si>
    <t>LT „Antioh Cantemir"</t>
  </si>
  <si>
    <t>IPLT „Hyperion”</t>
  </si>
  <si>
    <t>5 km</t>
  </si>
  <si>
    <t>LT ,,Mihai Marinciuc”</t>
  </si>
  <si>
    <t>IPLT „Onisifor Ghibu”</t>
  </si>
  <si>
    <t>IPLT „Liviu Deleanu”</t>
  </si>
  <si>
    <t>IPLTPA „Ion și Doina Aldea-Teodorovici”</t>
  </si>
  <si>
    <t>IPLT „Petru Rareș”</t>
  </si>
  <si>
    <t>Liceul cu Profil Sportiv Buiucani</t>
  </si>
  <si>
    <t>IPLT „Alexandr Pușkin”</t>
  </si>
  <si>
    <t>LT „N. Gogol”</t>
  </si>
  <si>
    <t>LT ,,I.S.Neciui-Levițchi”</t>
  </si>
  <si>
    <t>IPLT ,,Principesa N. Dadiani”</t>
  </si>
  <si>
    <t>IPLT „Mircea Eliade”</t>
  </si>
  <si>
    <t>IPLT „Gheorghe Asachi”</t>
  </si>
  <si>
    <t>IPLT "Minerva"</t>
  </si>
  <si>
    <t>LT „Titu Maiorescu”</t>
  </si>
  <si>
    <t>IPLT „M. Koțiubinski”</t>
  </si>
  <si>
    <t>LT „Vasile Lupu"</t>
  </si>
  <si>
    <t>LT pentru Copii cu Deficiențe de Vedere</t>
  </si>
  <si>
    <t>IPLTPA „N. Sulac”</t>
  </si>
  <si>
    <t>IPLT „Universul”</t>
  </si>
  <si>
    <t>IPLT „Mihai Viteazul”</t>
  </si>
  <si>
    <t>LT „Academician C. Sibirschi”</t>
  </si>
  <si>
    <t>IÎ Liceul „Litterarum”</t>
  </si>
  <si>
    <t>IPIÎ ”EXCELSIS”</t>
  </si>
  <si>
    <t>IPLT „Budești”</t>
  </si>
  <si>
    <t>IPLT „Ginta Latină”</t>
  </si>
  <si>
    <t>500 m</t>
  </si>
  <si>
    <t>IPLTPA „M. Berezovschi”</t>
  </si>
  <si>
    <t>LT ,,Gheorghe Ghimpu”</t>
  </si>
  <si>
    <t>6, 00</t>
  </si>
  <si>
    <t>IPLT „Gaudeamus”</t>
  </si>
  <si>
    <t>IPLT „OLIMP”</t>
  </si>
  <si>
    <t>LT „Dacia”</t>
  </si>
  <si>
    <t>IPLT „Toader Bubuiog”</t>
  </si>
  <si>
    <t>IPLT „C. Negruzzi”</t>
  </si>
  <si>
    <t>IPLT„Petru Zadnipru”</t>
  </si>
  <si>
    <t>IP LTPS nr.2</t>
  </si>
  <si>
    <t>LT „Ștefan Vodă”</t>
  </si>
  <si>
    <t>IPLT „Nicolae Bălcescu”</t>
  </si>
  <si>
    <t>IPLT „A.Mateevici”</t>
  </si>
  <si>
    <t>IPLT „Grătiești”</t>
  </si>
  <si>
    <t>IPLT „Academia Copiilor”</t>
  </si>
  <si>
    <t>LT „Miguel de Cervantes Saavedra”</t>
  </si>
  <si>
    <t>Liceul Teoretic „Alecu Russo”</t>
  </si>
  <si>
    <t>IPLT „Dragoș Vodă”</t>
  </si>
  <si>
    <t>IPLT „Ion Creangă”</t>
  </si>
  <si>
    <t>LT „Mihail Sadoveanu”</t>
  </si>
  <si>
    <t>LT „Lucian Blaga”</t>
  </si>
  <si>
    <t>CE Liceu-grădiniță „Kiril și Metodii”</t>
  </si>
  <si>
    <t>IP LT Waldorf</t>
  </si>
  <si>
    <t>LT „George Călinescu”</t>
  </si>
  <si>
    <t>LT „Natalia Gheorghiu”</t>
  </si>
  <si>
    <t>IP LT „N. Milescu Spătarul"</t>
  </si>
  <si>
    <t>LT „George Meniuc”</t>
  </si>
  <si>
    <t>IPLT „Alexandru Ioan Cuza”</t>
  </si>
  <si>
    <t>IPLT ORT „B.Z. Herțli”</t>
  </si>
  <si>
    <t>IPLT „Ștefan cel Mare”</t>
  </si>
  <si>
    <t>IPLT „M.Kogălniceanu”</t>
  </si>
  <si>
    <t>IPLT„Matei Basarab”</t>
  </si>
  <si>
    <t>LT „Mihail Lomonosov”</t>
  </si>
  <si>
    <t>LT„Vasil Levski”</t>
  </si>
  <si>
    <t>IP „Liceul de Limbi Moderne și Management”</t>
  </si>
  <si>
    <t>LLMTI Socrate</t>
  </si>
  <si>
    <t>Instituția Privată Liceul „Da Vinci”</t>
  </si>
  <si>
    <t>IÎP Liceul „Svetoci”</t>
  </si>
  <si>
    <t>IPÎ LT „Orizont", fil. Ciocana, fil .Lumina</t>
  </si>
  <si>
    <t>LCI Prometeu-Prim</t>
  </si>
  <si>
    <t>LCI „Prometeu-Protalent”</t>
  </si>
  <si>
    <t>LT European</t>
  </si>
  <si>
    <t>IPÎ LT „Orizont”, Durlești</t>
  </si>
  <si>
    <t>IP Liceul Moldo-Finlandez</t>
  </si>
  <si>
    <t>IÎ Liceul Teoretic „Evrica"</t>
  </si>
  <si>
    <t>IP Liceul „Columna”</t>
  </si>
  <si>
    <t>IÎPL „ELITEX”</t>
  </si>
  <si>
    <t>IPLT cu Frecvență Redusă nr.1</t>
  </si>
  <si>
    <t>IPLT cu Frecvență Redusă nr.2</t>
  </si>
  <si>
    <t xml:space="preserve">Raionul </t>
  </si>
  <si>
    <t xml:space="preserve">total licee </t>
  </si>
  <si>
    <t>nr. clase planificate</t>
  </si>
  <si>
    <t>nr. locuri planificate</t>
  </si>
  <si>
    <t xml:space="preserve"> nr. de clase </t>
  </si>
  <si>
    <t>dr. de locuri planificate</t>
  </si>
  <si>
    <t xml:space="preserve">neplanificată deschiderea </t>
  </si>
  <si>
    <t xml:space="preserve">reorganizate </t>
  </si>
  <si>
    <t>Instituția de învățământ</t>
  </si>
  <si>
    <t>Proba suplimentară de concurs (da/nu)</t>
  </si>
  <si>
    <t xml:space="preserve">Rîbnița </t>
  </si>
  <si>
    <t xml:space="preserve">LT Evrica </t>
  </si>
  <si>
    <t>Dubăsari</t>
  </si>
  <si>
    <t>Doroțcaia</t>
  </si>
  <si>
    <t>lT ,,Șt.cel Mare și Sfânt”, Grigoriopol</t>
  </si>
  <si>
    <t>LT Doroțcaia</t>
  </si>
  <si>
    <t>0 km</t>
  </si>
  <si>
    <t>Corjova</t>
  </si>
  <si>
    <t>LT ,,M.Eminescu”</t>
  </si>
  <si>
    <t>LT ,,Vlad Ioviță”, Cocieri</t>
  </si>
  <si>
    <t>Bender</t>
  </si>
  <si>
    <t>LT „A-dru cel Bun”</t>
  </si>
  <si>
    <t>-</t>
  </si>
  <si>
    <t>Olog Lidia</t>
  </si>
  <si>
    <t>Turculeț Marina</t>
  </si>
  <si>
    <t>Condrea Raisa</t>
  </si>
  <si>
    <t>Sîrbu Natalia</t>
  </si>
  <si>
    <t>Țurcan Liubov</t>
  </si>
  <si>
    <t>Limba franceză</t>
  </si>
  <si>
    <t>Jorovlea Dina</t>
  </si>
  <si>
    <t>Tucicova Nadejda</t>
  </si>
  <si>
    <t>Gorceac Ludmila</t>
  </si>
  <si>
    <t>Ceban Viorica</t>
  </si>
  <si>
    <t>Cecoi Elena</t>
  </si>
  <si>
    <t>Marian Alexandru</t>
  </si>
  <si>
    <t>Veste Tatiana</t>
  </si>
  <si>
    <t>Tiraspol</t>
  </si>
  <si>
    <t>LT „L. Blaga”</t>
  </si>
  <si>
    <t>LAAP”I. Vieru”</t>
  </si>
  <si>
    <t>550m</t>
  </si>
  <si>
    <t>Disciplina de profil (istoria artelor plastice)</t>
  </si>
  <si>
    <t>LRM "S. Rahmaninov"</t>
  </si>
  <si>
    <t>LT "M. Koțiubinschi"</t>
  </si>
  <si>
    <t>Teoria muzicii</t>
  </si>
  <si>
    <t>Strezeva Anna</t>
  </si>
  <si>
    <t>Limba și literatura română (alolingvi)</t>
  </si>
  <si>
    <t>Bondarenco Nina</t>
  </si>
  <si>
    <t>Cozacenco Svetlana</t>
  </si>
  <si>
    <t>Șirocaia Svetlana</t>
  </si>
  <si>
    <t>Roman Daria</t>
  </si>
  <si>
    <t>Dudnic Natalia</t>
  </si>
  <si>
    <t>Bioco Alexandru</t>
  </si>
  <si>
    <t>Boico Alexandru</t>
  </si>
  <si>
    <t>LRM „C. Porumbescu”</t>
  </si>
  <si>
    <t>Ciobanu Silvia</t>
  </si>
  <si>
    <t>Ciucium Lucia</t>
  </si>
  <si>
    <t>Rașcu Ion</t>
  </si>
  <si>
    <t>Morari Silvia</t>
  </si>
  <si>
    <t>Vasilachi Jana</t>
  </si>
  <si>
    <t>Brescanu Natalia</t>
  </si>
  <si>
    <t>Beșleaga Minodora</t>
  </si>
  <si>
    <t xml:space="preserve">Adomnița Ion </t>
  </si>
  <si>
    <t>Bejan Lilia</t>
  </si>
  <si>
    <t>Bălți</t>
  </si>
  <si>
    <t>LT „I. Creangă”</t>
  </si>
  <si>
    <t>IP LT „M. Eminescu” mun. Bălți</t>
  </si>
  <si>
    <t>200m</t>
  </si>
  <si>
    <t>Limba de instruire (l.rusă instruire)</t>
  </si>
  <si>
    <t>Limba maternă (minor. naț)</t>
  </si>
  <si>
    <t>Disciplina de profil (arte/sport)</t>
  </si>
  <si>
    <t xml:space="preserve">Chișinău </t>
  </si>
  <si>
    <t xml:space="preserve">Chisinau </t>
  </si>
  <si>
    <t>LTR „Aristotel”</t>
  </si>
  <si>
    <t>0.20</t>
  </si>
  <si>
    <t>IPLT „L. Rebreanu”</t>
  </si>
  <si>
    <t>300 m</t>
  </si>
  <si>
    <t xml:space="preserve">Sub MEC </t>
  </si>
  <si>
    <r>
      <rPr>
        <b/>
        <sz val="11"/>
        <color theme="1"/>
        <rFont val="Calibri"/>
      </rPr>
      <t xml:space="preserve">Planul de admitere în învățământul liceal, sesiunea 2026, raionul Anenii Noi </t>
    </r>
    <r>
      <rPr>
        <sz val="11"/>
        <color theme="1"/>
        <rFont val="Calibri"/>
      </rPr>
      <t xml:space="preserve"> (conform anexei nr. 1 din Metodologia de admitere a elevilor în învățământul liceal. Aprobată prin ordinul MEC nr.190/2024)</t>
    </r>
  </si>
  <si>
    <r>
      <rPr>
        <b/>
        <sz val="11"/>
        <color theme="1"/>
        <rFont val="Times New Roman"/>
      </rPr>
      <t>Rezultatele sesiunii BAC</t>
    </r>
    <r>
      <rPr>
        <sz val="11"/>
        <color theme="1"/>
        <rFont val="Times New Roman"/>
      </rPr>
      <t xml:space="preserve"> 2025</t>
    </r>
  </si>
  <si>
    <t xml:space="preserve">LIPS </t>
  </si>
  <si>
    <r>
      <rPr>
        <sz val="11"/>
        <color theme="1"/>
        <rFont val="Times New Roman"/>
      </rPr>
      <t>nr. licee cu</t>
    </r>
    <r>
      <rPr>
        <b/>
        <sz val="11"/>
        <color theme="1"/>
        <rFont val="Times New Roman"/>
      </rPr>
      <t xml:space="preserve"> </t>
    </r>
    <r>
      <rPr>
        <b/>
        <sz val="11"/>
        <color rgb="FFC00000"/>
        <rFont val="Times New Roman"/>
      </rPr>
      <t>o clasă</t>
    </r>
    <r>
      <rPr>
        <sz val="11"/>
        <color theme="1"/>
        <rFont val="Times New Roman"/>
      </rPr>
      <t xml:space="preserve"> planificată</t>
    </r>
  </si>
  <si>
    <r>
      <rPr>
        <sz val="11"/>
        <color theme="1"/>
        <rFont val="Times New Roman"/>
      </rPr>
      <t xml:space="preserve">nr. licee cu </t>
    </r>
    <r>
      <rPr>
        <b/>
        <sz val="11"/>
        <color rgb="FFC00000"/>
        <rFont val="Times New Roman"/>
      </rPr>
      <t>mai multe clase</t>
    </r>
    <r>
      <rPr>
        <sz val="11"/>
        <color theme="1"/>
        <rFont val="Times New Roman"/>
      </rPr>
      <t xml:space="preserve"> planificate</t>
    </r>
  </si>
  <si>
    <t>Nr. de clase ai treptei gimnaziale</t>
  </si>
  <si>
    <r>
      <t xml:space="preserve">Planul de admitere aprobat la Consiliul de administrație al OLSDÎ, sesiunea 2026, Anexa nr.2 din </t>
    </r>
    <r>
      <rPr>
        <sz val="12"/>
        <color theme="1"/>
        <rFont val="Times New Roman"/>
        <family val="1"/>
        <charset val="204"/>
      </rPr>
      <t xml:space="preserve">Metodologia de admitere a elevilor în învățământul liceal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</si>
</sst>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5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rgb="FF000000"/>
      <name val="Calibri"/>
    </font>
    <font>
      <sz val="12"/>
      <color rgb="FF000000"/>
      <name val="Times New Roman"/>
    </font>
    <font>
      <b/>
      <sz val="11"/>
      <color rgb="FF980000"/>
      <name val="Calibri"/>
    </font>
    <font>
      <b/>
      <sz val="11"/>
      <color rgb="FFC00000"/>
      <name val="Times New Roman"/>
    </font>
    <font>
      <sz val="11"/>
      <color rgb="FF000000"/>
      <name val="Times New Roman"/>
    </font>
    <font>
      <b/>
      <i/>
      <sz val="11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theme="9" tint="0.79998168889431442"/>
        <bgColor rgb="FFFF0000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D8D8D8"/>
      </right>
      <top style="medium">
        <color rgb="FF000000"/>
      </top>
      <bottom/>
      <diagonal/>
    </border>
    <border>
      <left style="thin">
        <color rgb="FFD8D8D8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D8D8D8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E7E6E6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E7E6E6"/>
      </right>
      <top style="medium">
        <color rgb="FF000000"/>
      </top>
      <bottom/>
      <diagonal/>
    </border>
    <border>
      <left style="thin">
        <color rgb="FFD8D8D8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D0CECE"/>
      </right>
      <top style="medium">
        <color rgb="FF000000"/>
      </top>
      <bottom style="medium">
        <color rgb="FF000000"/>
      </bottom>
      <diagonal/>
    </border>
    <border>
      <left/>
      <right style="thin">
        <color rgb="FFD0CECE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D0CECE"/>
      </left>
      <right style="thin">
        <color rgb="FFD0CECE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1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/>
    <xf numFmtId="0" fontId="2" fillId="0" borderId="15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2" borderId="15" xfId="0" applyFont="1" applyFill="1" applyBorder="1"/>
    <xf numFmtId="0" fontId="2" fillId="2" borderId="0" xfId="0" applyFont="1" applyFill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textRotation="90" wrapText="1"/>
    </xf>
    <xf numFmtId="0" fontId="4" fillId="3" borderId="0" xfId="0" applyFont="1" applyFill="1" applyAlignment="1">
      <alignment horizontal="right" vertical="center" textRotation="90" wrapText="1"/>
    </xf>
    <xf numFmtId="0" fontId="2" fillId="3" borderId="0" xfId="0" applyFont="1" applyFill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0" fontId="4" fillId="0" borderId="0" xfId="0" applyNumberFormat="1" applyFont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/>
    <xf numFmtId="0" fontId="7" fillId="2" borderId="10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4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right"/>
    </xf>
    <xf numFmtId="0" fontId="7" fillId="0" borderId="10" xfId="0" applyFont="1" applyBorder="1"/>
    <xf numFmtId="0" fontId="11" fillId="0" borderId="10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11" fillId="2" borderId="8" xfId="0" applyFont="1" applyFill="1" applyBorder="1" applyAlignment="1">
      <alignment horizontal="right" vertical="top"/>
    </xf>
    <xf numFmtId="0" fontId="11" fillId="2" borderId="10" xfId="0" applyFont="1" applyFill="1" applyBorder="1" applyAlignment="1">
      <alignment horizontal="right" vertical="top"/>
    </xf>
    <xf numFmtId="0" fontId="11" fillId="2" borderId="7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0" borderId="3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1" fillId="2" borderId="10" xfId="0" applyFont="1" applyFill="1" applyBorder="1" applyAlignment="1">
      <alignment horizontal="right" vertical="top"/>
    </xf>
    <xf numFmtId="0" fontId="11" fillId="2" borderId="10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9" fontId="11" fillId="2" borderId="10" xfId="0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7" xfId="0" applyFont="1" applyBorder="1" applyAlignment="1">
      <alignment horizontal="right" vertical="top"/>
    </xf>
    <xf numFmtId="0" fontId="11" fillId="0" borderId="17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0" fontId="11" fillId="0" borderId="17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11" fillId="4" borderId="24" xfId="0" applyFont="1" applyFill="1" applyBorder="1" applyAlignment="1">
      <alignment horizontal="center" vertical="center" textRotation="90" wrapText="1"/>
    </xf>
    <xf numFmtId="0" fontId="4" fillId="4" borderId="25" xfId="0" applyFont="1" applyFill="1" applyBorder="1" applyAlignment="1">
      <alignment horizontal="center" vertical="center" textRotation="90" wrapText="1"/>
    </xf>
    <xf numFmtId="0" fontId="4" fillId="4" borderId="26" xfId="0" applyFont="1" applyFill="1" applyBorder="1" applyAlignment="1">
      <alignment horizontal="center" vertical="center" textRotation="90" wrapText="1"/>
    </xf>
    <xf numFmtId="0" fontId="4" fillId="4" borderId="27" xfId="0" applyFont="1" applyFill="1" applyBorder="1" applyAlignment="1">
      <alignment horizontal="center" vertical="center" textRotation="90" wrapText="1"/>
    </xf>
    <xf numFmtId="0" fontId="4" fillId="4" borderId="28" xfId="0" applyFont="1" applyFill="1" applyBorder="1" applyAlignment="1">
      <alignment horizontal="center" vertical="center" textRotation="90" wrapText="1"/>
    </xf>
    <xf numFmtId="0" fontId="4" fillId="4" borderId="29" xfId="0" applyFont="1" applyFill="1" applyBorder="1" applyAlignment="1">
      <alignment horizontal="center" vertical="center" textRotation="90" wrapText="1"/>
    </xf>
    <xf numFmtId="0" fontId="4" fillId="4" borderId="30" xfId="0" applyFont="1" applyFill="1" applyBorder="1" applyAlignment="1">
      <alignment horizontal="center" vertical="center" textRotation="90" wrapText="1"/>
    </xf>
    <xf numFmtId="0" fontId="10" fillId="4" borderId="31" xfId="0" applyFont="1" applyFill="1" applyBorder="1" applyAlignment="1">
      <alignment horizontal="left" vertical="top"/>
    </xf>
    <xf numFmtId="0" fontId="10" fillId="4" borderId="32" xfId="0" applyFont="1" applyFill="1" applyBorder="1" applyAlignment="1">
      <alignment horizontal="left" vertical="top" wrapText="1"/>
    </xf>
    <xf numFmtId="0" fontId="10" fillId="4" borderId="33" xfId="0" applyFont="1" applyFill="1" applyBorder="1" applyAlignment="1">
      <alignment horizontal="left" vertical="top"/>
    </xf>
    <xf numFmtId="0" fontId="10" fillId="4" borderId="34" xfId="0" applyFont="1" applyFill="1" applyBorder="1" applyAlignment="1">
      <alignment horizontal="left" vertical="top" wrapText="1"/>
    </xf>
    <xf numFmtId="1" fontId="10" fillId="4" borderId="32" xfId="0" applyNumberFormat="1" applyFont="1" applyFill="1" applyBorder="1" applyAlignment="1">
      <alignment horizontal="left" vertical="top" wrapText="1"/>
    </xf>
    <xf numFmtId="0" fontId="10" fillId="4" borderId="35" xfId="0" applyFont="1" applyFill="1" applyBorder="1" applyAlignment="1">
      <alignment horizontal="left" vertical="top" wrapText="1"/>
    </xf>
    <xf numFmtId="0" fontId="10" fillId="4" borderId="36" xfId="0" applyFont="1" applyFill="1" applyBorder="1" applyAlignment="1">
      <alignment horizontal="left" vertical="top" wrapText="1"/>
    </xf>
    <xf numFmtId="0" fontId="10" fillId="4" borderId="32" xfId="0" applyFont="1" applyFill="1" applyBorder="1" applyAlignment="1">
      <alignment horizontal="left" vertical="top"/>
    </xf>
    <xf numFmtId="0" fontId="10" fillId="4" borderId="35" xfId="0" applyFont="1" applyFill="1" applyBorder="1" applyAlignment="1">
      <alignment horizontal="left" vertical="top"/>
    </xf>
    <xf numFmtId="0" fontId="10" fillId="4" borderId="34" xfId="0" applyFont="1" applyFill="1" applyBorder="1" applyAlignment="1">
      <alignment horizontal="left" vertical="top"/>
    </xf>
    <xf numFmtId="0" fontId="10" fillId="4" borderId="33" xfId="0" applyFont="1" applyFill="1" applyBorder="1" applyAlignment="1">
      <alignment horizontal="left" vertical="top" wrapText="1"/>
    </xf>
    <xf numFmtId="0" fontId="10" fillId="4" borderId="37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4" borderId="18" xfId="0" applyFont="1" applyFill="1" applyBorder="1" applyAlignment="1">
      <alignment horizontal="left" vertical="top"/>
    </xf>
    <xf numFmtId="0" fontId="10" fillId="4" borderId="38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/>
    </xf>
    <xf numFmtId="0" fontId="10" fillId="4" borderId="40" xfId="0" applyFont="1" applyFill="1" applyBorder="1" applyAlignment="1">
      <alignment horizontal="left" vertical="top" wrapText="1"/>
    </xf>
    <xf numFmtId="1" fontId="10" fillId="4" borderId="38" xfId="0" applyNumberFormat="1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/>
    </xf>
    <xf numFmtId="0" fontId="10" fillId="4" borderId="41" xfId="0" applyFont="1" applyFill="1" applyBorder="1" applyAlignment="1">
      <alignment horizontal="left" vertical="top"/>
    </xf>
    <xf numFmtId="0" fontId="10" fillId="4" borderId="40" xfId="0" applyFont="1" applyFill="1" applyBorder="1" applyAlignment="1">
      <alignment horizontal="left" vertical="top"/>
    </xf>
    <xf numFmtId="0" fontId="10" fillId="4" borderId="2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1" fontId="10" fillId="4" borderId="38" xfId="0" applyNumberFormat="1" applyFont="1" applyFill="1" applyBorder="1" applyAlignment="1">
      <alignment horizontal="left" vertical="top"/>
    </xf>
    <xf numFmtId="0" fontId="1" fillId="0" borderId="15" xfId="0" applyFont="1" applyBorder="1"/>
    <xf numFmtId="0" fontId="10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10" fillId="3" borderId="0" xfId="0" applyFont="1" applyFill="1" applyAlignment="1">
      <alignment vertical="top" wrapText="1"/>
    </xf>
    <xf numFmtId="0" fontId="10" fillId="4" borderId="42" xfId="0" applyFont="1" applyFill="1" applyBorder="1" applyAlignment="1">
      <alignment horizontal="left" vertical="top"/>
    </xf>
    <xf numFmtId="0" fontId="10" fillId="4" borderId="42" xfId="0" applyFont="1" applyFill="1" applyBorder="1" applyAlignment="1">
      <alignment horizontal="left" vertical="top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4" fillId="0" borderId="0" xfId="0" applyFont="1" applyFill="1" applyAlignment="1">
      <alignment horizontal="right" wrapText="1"/>
    </xf>
    <xf numFmtId="0" fontId="2" fillId="0" borderId="0" xfId="0" applyFont="1" applyFill="1"/>
    <xf numFmtId="0" fontId="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3" xfId="0" applyFont="1" applyBorder="1"/>
    <xf numFmtId="0" fontId="0" fillId="0" borderId="43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3" xfId="0" applyFont="1" applyFill="1" applyBorder="1" applyAlignment="1">
      <alignment wrapText="1"/>
    </xf>
    <xf numFmtId="2" fontId="4" fillId="2" borderId="43" xfId="0" applyNumberFormat="1" applyFont="1" applyFill="1" applyBorder="1" applyAlignment="1">
      <alignment wrapText="1"/>
    </xf>
    <xf numFmtId="0" fontId="2" fillId="2" borderId="43" xfId="0" applyFont="1" applyFill="1" applyBorder="1" applyAlignment="1"/>
    <xf numFmtId="0" fontId="4" fillId="2" borderId="43" xfId="0" applyFont="1" applyFill="1" applyBorder="1" applyAlignment="1"/>
    <xf numFmtId="0" fontId="4" fillId="2" borderId="43" xfId="0" applyFont="1" applyFill="1" applyBorder="1"/>
    <xf numFmtId="0" fontId="2" fillId="5" borderId="43" xfId="0" applyFont="1" applyFill="1" applyBorder="1" applyAlignment="1"/>
    <xf numFmtId="2" fontId="2" fillId="5" borderId="43" xfId="0" applyNumberFormat="1" applyFont="1" applyFill="1" applyBorder="1" applyAlignment="1"/>
    <xf numFmtId="0" fontId="2" fillId="6" borderId="43" xfId="0" applyFont="1" applyFill="1" applyBorder="1" applyAlignment="1"/>
    <xf numFmtId="0" fontId="1" fillId="6" borderId="43" xfId="0" applyFont="1" applyFill="1" applyBorder="1" applyAlignment="1"/>
    <xf numFmtId="2" fontId="2" fillId="5" borderId="43" xfId="0" applyNumberFormat="1" applyFont="1" applyFill="1" applyBorder="1" applyAlignment="1">
      <alignment horizontal="right"/>
    </xf>
    <xf numFmtId="0" fontId="4" fillId="7" borderId="43" xfId="0" applyFont="1" applyFill="1" applyBorder="1" applyAlignment="1"/>
    <xf numFmtId="0" fontId="17" fillId="2" borderId="43" xfId="0" applyFont="1" applyFill="1" applyBorder="1" applyAlignment="1"/>
    <xf numFmtId="0" fontId="2" fillId="6" borderId="43" xfId="0" applyFont="1" applyFill="1" applyBorder="1"/>
    <xf numFmtId="0" fontId="4" fillId="5" borderId="43" xfId="0" applyFont="1" applyFill="1" applyBorder="1" applyAlignment="1">
      <alignment wrapText="1"/>
    </xf>
    <xf numFmtId="2" fontId="4" fillId="5" borderId="43" xfId="0" applyNumberFormat="1" applyFont="1" applyFill="1" applyBorder="1" applyAlignment="1">
      <alignment wrapText="1"/>
    </xf>
    <xf numFmtId="0" fontId="4" fillId="6" borderId="43" xfId="0" applyFont="1" applyFill="1" applyBorder="1" applyAlignment="1">
      <alignment wrapText="1"/>
    </xf>
    <xf numFmtId="0" fontId="4" fillId="2" borderId="43" xfId="0" applyFont="1" applyFill="1" applyBorder="1" applyAlignment="1">
      <alignment horizontal="left" vertical="top"/>
    </xf>
    <xf numFmtId="0" fontId="2" fillId="5" borderId="43" xfId="0" applyFont="1" applyFill="1" applyBorder="1" applyAlignment="1">
      <alignment vertical="top"/>
    </xf>
    <xf numFmtId="4" fontId="2" fillId="5" borderId="43" xfId="0" applyNumberFormat="1" applyFont="1" applyFill="1" applyBorder="1" applyAlignment="1">
      <alignment vertical="top"/>
    </xf>
    <xf numFmtId="0" fontId="2" fillId="6" borderId="43" xfId="0" applyFont="1" applyFill="1" applyBorder="1" applyAlignment="1">
      <alignment vertical="top"/>
    </xf>
    <xf numFmtId="2" fontId="2" fillId="5" borderId="43" xfId="0" applyNumberFormat="1" applyFont="1" applyFill="1" applyBorder="1" applyAlignment="1">
      <alignment vertical="top"/>
    </xf>
    <xf numFmtId="0" fontId="13" fillId="0" borderId="43" xfId="0" applyFont="1" applyBorder="1" applyAlignment="1"/>
    <xf numFmtId="0" fontId="13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113"/>
  <sheetViews>
    <sheetView tabSelected="1" workbookViewId="0">
      <selection activeCell="V24" sqref="V24"/>
    </sheetView>
  </sheetViews>
  <sheetFormatPr defaultColWidth="14.42578125" defaultRowHeight="15" customHeight="1" x14ac:dyDescent="0.25"/>
  <cols>
    <col min="1" max="1" width="5.140625" customWidth="1"/>
    <col min="2" max="2" width="37.7109375" customWidth="1"/>
    <col min="3" max="3" width="10.28515625" style="184" customWidth="1"/>
    <col min="4" max="4" width="12" customWidth="1"/>
    <col min="5" max="5" width="13.5703125" customWidth="1"/>
    <col min="6" max="6" width="6.28515625" customWidth="1"/>
    <col min="7" max="7" width="7.7109375" customWidth="1"/>
    <col min="8" max="8" width="6.7109375" customWidth="1"/>
    <col min="9" max="11" width="7.5703125" customWidth="1"/>
    <col min="12" max="12" width="6.5703125" customWidth="1"/>
    <col min="13" max="13" width="8.140625" customWidth="1"/>
    <col min="14" max="14" width="6.140625" customWidth="1"/>
    <col min="15" max="15" width="8.140625" customWidth="1"/>
    <col min="16" max="16" width="6" customWidth="1"/>
    <col min="17" max="17" width="7.85546875" customWidth="1"/>
    <col min="18" max="19" width="8.7109375" customWidth="1"/>
  </cols>
  <sheetData>
    <row r="1" spans="1:19" ht="15" customHeight="1" x14ac:dyDescent="0.25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9" ht="15" customHeight="1" x14ac:dyDescent="0.25">
      <c r="B2" s="185" t="s">
        <v>248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4" spans="1:19" ht="14.25" customHeight="1" x14ac:dyDescent="0.25">
      <c r="A4" s="192"/>
      <c r="B4" s="192" t="s">
        <v>2</v>
      </c>
      <c r="C4" s="192" t="s">
        <v>247</v>
      </c>
      <c r="D4" s="192" t="s">
        <v>4</v>
      </c>
      <c r="E4" s="192" t="s">
        <v>5</v>
      </c>
      <c r="F4" s="192" t="s">
        <v>6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3"/>
      <c r="R4" s="1"/>
      <c r="S4" s="1"/>
    </row>
    <row r="5" spans="1:19" ht="14.25" customHeight="1" x14ac:dyDescent="0.25">
      <c r="A5" s="193"/>
      <c r="B5" s="193"/>
      <c r="C5" s="193"/>
      <c r="D5" s="193"/>
      <c r="E5" s="193"/>
      <c r="F5" s="192" t="s">
        <v>12</v>
      </c>
      <c r="G5" s="193"/>
      <c r="H5" s="192" t="s">
        <v>13</v>
      </c>
      <c r="I5" s="193"/>
      <c r="J5" s="192" t="s">
        <v>14</v>
      </c>
      <c r="K5" s="193"/>
      <c r="L5" s="192" t="s">
        <v>15</v>
      </c>
      <c r="M5" s="193"/>
      <c r="N5" s="192" t="s">
        <v>16</v>
      </c>
      <c r="O5" s="193"/>
      <c r="P5" s="192" t="s">
        <v>17</v>
      </c>
      <c r="Q5" s="193"/>
      <c r="R5" s="1"/>
      <c r="S5" s="1"/>
    </row>
    <row r="6" spans="1:19" ht="66.75" customHeight="1" x14ac:dyDescent="0.25">
      <c r="A6" s="193"/>
      <c r="B6" s="193"/>
      <c r="C6" s="193"/>
      <c r="D6" s="193"/>
      <c r="E6" s="193"/>
      <c r="F6" s="191" t="s">
        <v>21</v>
      </c>
      <c r="G6" s="191" t="s">
        <v>22</v>
      </c>
      <c r="H6" s="191" t="s">
        <v>21</v>
      </c>
      <c r="I6" s="191" t="s">
        <v>22</v>
      </c>
      <c r="J6" s="191" t="s">
        <v>21</v>
      </c>
      <c r="K6" s="191" t="s">
        <v>22</v>
      </c>
      <c r="L6" s="191" t="s">
        <v>21</v>
      </c>
      <c r="M6" s="191" t="s">
        <v>22</v>
      </c>
      <c r="N6" s="191" t="s">
        <v>21</v>
      </c>
      <c r="O6" s="191" t="s">
        <v>22</v>
      </c>
      <c r="P6" s="191" t="s">
        <v>21</v>
      </c>
      <c r="Q6" s="191" t="s">
        <v>22</v>
      </c>
      <c r="R6" s="1"/>
      <c r="S6" s="1"/>
    </row>
    <row r="7" spans="1:19" ht="18.75" customHeight="1" x14ac:dyDescent="0.25">
      <c r="A7" s="210"/>
      <c r="B7" s="210"/>
      <c r="C7" s="210"/>
      <c r="D7" s="210"/>
      <c r="E7" s="211"/>
      <c r="F7" s="210"/>
      <c r="G7" s="210"/>
      <c r="H7" s="210"/>
      <c r="I7" s="210"/>
      <c r="J7" s="212"/>
      <c r="K7" s="212"/>
      <c r="L7" s="210"/>
      <c r="M7" s="210"/>
      <c r="N7" s="210"/>
      <c r="O7" s="210"/>
      <c r="P7" s="210"/>
      <c r="Q7" s="210"/>
      <c r="R7" s="187"/>
      <c r="S7" s="187"/>
    </row>
    <row r="8" spans="1:19" ht="18.75" customHeight="1" x14ac:dyDescent="0.25">
      <c r="A8" s="213">
        <v>1</v>
      </c>
      <c r="B8" s="214" t="s">
        <v>119</v>
      </c>
      <c r="C8" s="214">
        <v>4</v>
      </c>
      <c r="D8" s="215">
        <v>190</v>
      </c>
      <c r="E8" s="216">
        <v>7.5</v>
      </c>
      <c r="F8" s="217">
        <v>2</v>
      </c>
      <c r="G8" s="217">
        <v>30</v>
      </c>
      <c r="H8" s="217">
        <v>2</v>
      </c>
      <c r="I8" s="217">
        <v>30</v>
      </c>
      <c r="J8" s="217">
        <v>0</v>
      </c>
      <c r="K8" s="217">
        <v>0</v>
      </c>
      <c r="L8" s="217">
        <v>0</v>
      </c>
      <c r="M8" s="217">
        <v>0</v>
      </c>
      <c r="N8" s="217">
        <v>0</v>
      </c>
      <c r="O8" s="217">
        <v>0</v>
      </c>
      <c r="P8" s="217">
        <v>0</v>
      </c>
      <c r="Q8" s="217">
        <v>0</v>
      </c>
      <c r="R8" s="187"/>
      <c r="S8" s="187"/>
    </row>
    <row r="9" spans="1:19" ht="18" customHeight="1" x14ac:dyDescent="0.25">
      <c r="A9" s="213">
        <v>2</v>
      </c>
      <c r="B9" s="214" t="s">
        <v>116</v>
      </c>
      <c r="C9" s="214">
        <v>3</v>
      </c>
      <c r="D9" s="215">
        <v>240</v>
      </c>
      <c r="E9" s="216">
        <v>7</v>
      </c>
      <c r="F9" s="217">
        <v>1</v>
      </c>
      <c r="G9" s="217">
        <v>36</v>
      </c>
      <c r="H9" s="217">
        <v>1</v>
      </c>
      <c r="I9" s="217">
        <v>36</v>
      </c>
      <c r="J9" s="217">
        <v>0</v>
      </c>
      <c r="K9" s="217">
        <v>0</v>
      </c>
      <c r="L9" s="217">
        <v>1</v>
      </c>
      <c r="M9" s="217">
        <v>36</v>
      </c>
      <c r="N9" s="217">
        <v>0</v>
      </c>
      <c r="O9" s="217">
        <v>0</v>
      </c>
      <c r="P9" s="217">
        <v>0</v>
      </c>
      <c r="Q9" s="217">
        <v>0</v>
      </c>
      <c r="R9" s="188"/>
      <c r="S9" s="188"/>
    </row>
    <row r="10" spans="1:19" ht="14.25" customHeight="1" x14ac:dyDescent="0.25">
      <c r="A10" s="213">
        <v>3</v>
      </c>
      <c r="B10" s="214" t="s">
        <v>84</v>
      </c>
      <c r="C10" s="214">
        <v>4</v>
      </c>
      <c r="D10" s="215">
        <v>180</v>
      </c>
      <c r="E10" s="216">
        <v>8.5</v>
      </c>
      <c r="F10" s="217">
        <v>2</v>
      </c>
      <c r="G10" s="217">
        <v>54</v>
      </c>
      <c r="H10" s="217">
        <v>2</v>
      </c>
      <c r="I10" s="217">
        <v>54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188"/>
      <c r="S10" s="188"/>
    </row>
    <row r="11" spans="1:19" ht="14.25" customHeight="1" x14ac:dyDescent="0.25">
      <c r="A11" s="213">
        <v>4</v>
      </c>
      <c r="B11" s="214" t="s">
        <v>92</v>
      </c>
      <c r="C11" s="214">
        <v>2</v>
      </c>
      <c r="D11" s="215">
        <v>171</v>
      </c>
      <c r="E11" s="216">
        <v>7</v>
      </c>
      <c r="F11" s="217">
        <v>1</v>
      </c>
      <c r="G11" s="217">
        <v>30</v>
      </c>
      <c r="H11" s="217">
        <v>1</v>
      </c>
      <c r="I11" s="217">
        <v>30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  <c r="R11" s="188"/>
      <c r="S11" s="188"/>
    </row>
    <row r="12" spans="1:19" ht="14.25" customHeight="1" x14ac:dyDescent="0.25">
      <c r="A12" s="213">
        <v>5</v>
      </c>
      <c r="B12" s="214" t="s">
        <v>63</v>
      </c>
      <c r="C12" s="214">
        <v>2</v>
      </c>
      <c r="D12" s="215">
        <v>190</v>
      </c>
      <c r="E12" s="216">
        <v>7.5</v>
      </c>
      <c r="F12" s="217">
        <v>1</v>
      </c>
      <c r="G12" s="217">
        <v>36</v>
      </c>
      <c r="H12" s="217">
        <v>1</v>
      </c>
      <c r="I12" s="217">
        <v>34</v>
      </c>
      <c r="J12" s="217">
        <v>0</v>
      </c>
      <c r="K12" s="217">
        <v>0</v>
      </c>
      <c r="L12" s="217">
        <v>0</v>
      </c>
      <c r="M12" s="217">
        <v>0</v>
      </c>
      <c r="N12" s="217">
        <v>0</v>
      </c>
      <c r="O12" s="217">
        <v>0</v>
      </c>
      <c r="P12" s="217">
        <v>0</v>
      </c>
      <c r="Q12" s="217">
        <v>0</v>
      </c>
      <c r="R12" s="188"/>
      <c r="S12" s="188"/>
    </row>
    <row r="13" spans="1:19" ht="14.25" customHeight="1" x14ac:dyDescent="0.25">
      <c r="A13" s="213">
        <v>6</v>
      </c>
      <c r="B13" s="214" t="s">
        <v>88</v>
      </c>
      <c r="C13" s="214">
        <v>2</v>
      </c>
      <c r="D13" s="215">
        <v>153</v>
      </c>
      <c r="E13" s="216">
        <v>8</v>
      </c>
      <c r="F13" s="217">
        <v>1</v>
      </c>
      <c r="G13" s="217">
        <v>25</v>
      </c>
      <c r="H13" s="217">
        <v>1</v>
      </c>
      <c r="I13" s="217">
        <v>30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  <c r="O13" s="217">
        <v>0</v>
      </c>
      <c r="P13" s="217">
        <v>0</v>
      </c>
      <c r="Q13" s="217">
        <v>0</v>
      </c>
      <c r="R13" s="188"/>
      <c r="S13" s="188"/>
    </row>
    <row r="14" spans="1:19" ht="14.25" customHeight="1" x14ac:dyDescent="0.25">
      <c r="A14" s="213">
        <v>7</v>
      </c>
      <c r="B14" s="214" t="s">
        <v>109</v>
      </c>
      <c r="C14" s="217">
        <v>3</v>
      </c>
      <c r="D14" s="215">
        <v>205</v>
      </c>
      <c r="E14" s="216">
        <v>8.4</v>
      </c>
      <c r="F14" s="217">
        <v>1</v>
      </c>
      <c r="G14" s="217">
        <v>32</v>
      </c>
      <c r="H14" s="217">
        <v>2</v>
      </c>
      <c r="I14" s="217">
        <v>56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7">
        <v>0</v>
      </c>
      <c r="P14" s="217">
        <v>0</v>
      </c>
      <c r="Q14" s="217">
        <v>0</v>
      </c>
      <c r="R14" s="188"/>
      <c r="S14" s="188"/>
    </row>
    <row r="15" spans="1:19" ht="14.25" customHeight="1" x14ac:dyDescent="0.25">
      <c r="A15" s="213">
        <v>8</v>
      </c>
      <c r="B15" s="214" t="s">
        <v>99</v>
      </c>
      <c r="C15" s="217">
        <v>2</v>
      </c>
      <c r="D15" s="215">
        <v>141</v>
      </c>
      <c r="E15" s="216">
        <v>7.5</v>
      </c>
      <c r="F15" s="217">
        <v>1</v>
      </c>
      <c r="G15" s="217">
        <v>32</v>
      </c>
      <c r="H15" s="217">
        <v>1</v>
      </c>
      <c r="I15" s="217">
        <v>32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  <c r="O15" s="217">
        <v>0</v>
      </c>
      <c r="P15" s="217">
        <v>0</v>
      </c>
      <c r="Q15" s="217">
        <v>0</v>
      </c>
      <c r="R15" s="188"/>
      <c r="S15" s="188"/>
    </row>
    <row r="16" spans="1:19" ht="14.25" customHeight="1" x14ac:dyDescent="0.25">
      <c r="A16" s="213">
        <v>9</v>
      </c>
      <c r="B16" s="214" t="s">
        <v>134</v>
      </c>
      <c r="C16" s="217">
        <v>3</v>
      </c>
      <c r="D16" s="215">
        <v>140</v>
      </c>
      <c r="E16" s="216">
        <v>8</v>
      </c>
      <c r="F16" s="217">
        <v>2</v>
      </c>
      <c r="G16" s="217">
        <v>56</v>
      </c>
      <c r="H16" s="217">
        <v>1</v>
      </c>
      <c r="I16" s="217">
        <v>28</v>
      </c>
      <c r="J16" s="217">
        <v>0</v>
      </c>
      <c r="K16" s="217">
        <v>0</v>
      </c>
      <c r="L16" s="218">
        <v>0</v>
      </c>
      <c r="M16" s="217">
        <v>0</v>
      </c>
      <c r="N16" s="217">
        <v>0</v>
      </c>
      <c r="O16" s="217">
        <v>0</v>
      </c>
      <c r="P16" s="217">
        <v>0</v>
      </c>
      <c r="Q16" s="217">
        <v>0</v>
      </c>
      <c r="R16" s="188"/>
      <c r="S16" s="188"/>
    </row>
    <row r="17" spans="1:19" ht="14.25" customHeight="1" x14ac:dyDescent="0.25">
      <c r="A17" s="213">
        <v>10</v>
      </c>
      <c r="B17" s="214" t="s">
        <v>107</v>
      </c>
      <c r="C17" s="217">
        <v>3</v>
      </c>
      <c r="D17" s="215">
        <v>167</v>
      </c>
      <c r="E17" s="216">
        <v>7</v>
      </c>
      <c r="F17" s="217">
        <v>1</v>
      </c>
      <c r="G17" s="217">
        <v>25</v>
      </c>
      <c r="H17" s="217">
        <v>2</v>
      </c>
      <c r="I17" s="217">
        <v>60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17">
        <v>0</v>
      </c>
      <c r="Q17" s="217">
        <v>0</v>
      </c>
      <c r="R17" s="188"/>
      <c r="S17" s="188"/>
    </row>
    <row r="18" spans="1:19" ht="14.25" customHeight="1" x14ac:dyDescent="0.25">
      <c r="A18" s="213">
        <v>11</v>
      </c>
      <c r="B18" s="214" t="s">
        <v>93</v>
      </c>
      <c r="C18" s="217">
        <v>3</v>
      </c>
      <c r="D18" s="215">
        <v>129</v>
      </c>
      <c r="E18" s="216">
        <v>7.3</v>
      </c>
      <c r="F18" s="217">
        <v>1</v>
      </c>
      <c r="G18" s="217">
        <v>25</v>
      </c>
      <c r="H18" s="217">
        <v>1</v>
      </c>
      <c r="I18" s="217">
        <v>28</v>
      </c>
      <c r="J18" s="217">
        <v>0</v>
      </c>
      <c r="K18" s="217">
        <v>0</v>
      </c>
      <c r="L18" s="217">
        <v>1</v>
      </c>
      <c r="M18" s="217">
        <v>25</v>
      </c>
      <c r="N18" s="217">
        <v>0</v>
      </c>
      <c r="O18" s="217">
        <v>0</v>
      </c>
      <c r="P18" s="217">
        <v>0</v>
      </c>
      <c r="Q18" s="217">
        <v>0</v>
      </c>
      <c r="R18" s="188"/>
      <c r="S18" s="188"/>
    </row>
    <row r="19" spans="1:19" ht="14.25" customHeight="1" x14ac:dyDescent="0.25">
      <c r="A19" s="213">
        <v>12</v>
      </c>
      <c r="B19" s="214" t="s">
        <v>114</v>
      </c>
      <c r="C19" s="217">
        <v>2</v>
      </c>
      <c r="D19" s="215">
        <v>153</v>
      </c>
      <c r="E19" s="216">
        <v>7.5</v>
      </c>
      <c r="F19" s="217">
        <v>1</v>
      </c>
      <c r="G19" s="217">
        <v>30</v>
      </c>
      <c r="H19" s="217">
        <v>1</v>
      </c>
      <c r="I19" s="217">
        <v>30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188"/>
      <c r="S19" s="188"/>
    </row>
    <row r="20" spans="1:19" ht="14.25" customHeight="1" x14ac:dyDescent="0.25">
      <c r="A20" s="213">
        <v>13</v>
      </c>
      <c r="B20" s="214" t="s">
        <v>101</v>
      </c>
      <c r="C20" s="217">
        <v>4</v>
      </c>
      <c r="D20" s="215">
        <v>138</v>
      </c>
      <c r="E20" s="219">
        <v>7.5</v>
      </c>
      <c r="F20" s="217">
        <v>1</v>
      </c>
      <c r="G20" s="217">
        <v>35</v>
      </c>
      <c r="H20" s="217">
        <v>2</v>
      </c>
      <c r="I20" s="217">
        <v>60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  <c r="P20" s="217">
        <v>1</v>
      </c>
      <c r="Q20" s="217">
        <v>35</v>
      </c>
      <c r="R20" s="188"/>
      <c r="S20" s="188"/>
    </row>
    <row r="21" spans="1:19" ht="14.25" customHeight="1" x14ac:dyDescent="0.25">
      <c r="A21" s="213">
        <v>14</v>
      </c>
      <c r="B21" s="214" t="s">
        <v>94</v>
      </c>
      <c r="C21" s="217">
        <v>2</v>
      </c>
      <c r="D21" s="215">
        <v>113</v>
      </c>
      <c r="E21" s="216">
        <v>7</v>
      </c>
      <c r="F21" s="217">
        <v>1</v>
      </c>
      <c r="G21" s="217">
        <v>30</v>
      </c>
      <c r="H21" s="217">
        <v>1</v>
      </c>
      <c r="I21" s="217">
        <v>25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0</v>
      </c>
      <c r="P21" s="217">
        <v>0</v>
      </c>
      <c r="Q21" s="217">
        <v>0</v>
      </c>
      <c r="R21" s="188"/>
      <c r="S21" s="188"/>
    </row>
    <row r="22" spans="1:19" ht="14.25" customHeight="1" x14ac:dyDescent="0.25">
      <c r="A22" s="213">
        <v>15</v>
      </c>
      <c r="B22" s="214" t="s">
        <v>139</v>
      </c>
      <c r="C22" s="217">
        <v>2</v>
      </c>
      <c r="D22" s="215">
        <v>135</v>
      </c>
      <c r="E22" s="216">
        <v>7</v>
      </c>
      <c r="F22" s="217">
        <v>1</v>
      </c>
      <c r="G22" s="217">
        <v>30</v>
      </c>
      <c r="H22" s="217">
        <v>1</v>
      </c>
      <c r="I22" s="217">
        <v>30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188"/>
      <c r="S22" s="188"/>
    </row>
    <row r="23" spans="1:19" ht="14.25" customHeight="1" x14ac:dyDescent="0.25">
      <c r="A23" s="213">
        <v>16</v>
      </c>
      <c r="B23" s="214" t="s">
        <v>135</v>
      </c>
      <c r="C23" s="217">
        <v>2</v>
      </c>
      <c r="D23" s="215">
        <v>115</v>
      </c>
      <c r="E23" s="216">
        <v>7.5</v>
      </c>
      <c r="F23" s="217">
        <v>1</v>
      </c>
      <c r="G23" s="217">
        <v>28</v>
      </c>
      <c r="H23" s="217">
        <v>1</v>
      </c>
      <c r="I23" s="217">
        <v>28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188"/>
      <c r="S23" s="188"/>
    </row>
    <row r="24" spans="1:19" ht="14.25" customHeight="1" x14ac:dyDescent="0.25">
      <c r="A24" s="213">
        <v>17</v>
      </c>
      <c r="B24" s="214" t="s">
        <v>124</v>
      </c>
      <c r="C24" s="217">
        <v>2</v>
      </c>
      <c r="D24" s="215">
        <v>148</v>
      </c>
      <c r="E24" s="216">
        <v>7.5</v>
      </c>
      <c r="F24" s="217">
        <v>1</v>
      </c>
      <c r="G24" s="217">
        <v>25</v>
      </c>
      <c r="H24" s="217">
        <v>1</v>
      </c>
      <c r="I24" s="217">
        <v>25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188"/>
      <c r="S24" s="188"/>
    </row>
    <row r="25" spans="1:19" ht="14.25" customHeight="1" x14ac:dyDescent="0.25">
      <c r="A25" s="213">
        <v>18</v>
      </c>
      <c r="B25" s="214" t="s">
        <v>80</v>
      </c>
      <c r="C25" s="217">
        <v>3</v>
      </c>
      <c r="D25" s="215">
        <v>123</v>
      </c>
      <c r="E25" s="216">
        <v>7.5</v>
      </c>
      <c r="F25" s="217">
        <v>2</v>
      </c>
      <c r="G25" s="217">
        <v>50</v>
      </c>
      <c r="H25" s="217">
        <v>1</v>
      </c>
      <c r="I25" s="217">
        <v>25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0</v>
      </c>
      <c r="R25" s="188"/>
      <c r="S25" s="188"/>
    </row>
    <row r="26" spans="1:19" ht="14.25" customHeight="1" x14ac:dyDescent="0.25">
      <c r="A26" s="213">
        <v>19</v>
      </c>
      <c r="B26" s="214" t="s">
        <v>82</v>
      </c>
      <c r="C26" s="217">
        <v>2</v>
      </c>
      <c r="D26" s="215">
        <v>139</v>
      </c>
      <c r="E26" s="216">
        <v>6.5</v>
      </c>
      <c r="F26" s="217">
        <v>1</v>
      </c>
      <c r="G26" s="217">
        <v>25</v>
      </c>
      <c r="H26" s="217">
        <v>1</v>
      </c>
      <c r="I26" s="217">
        <v>25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188"/>
      <c r="S26" s="188"/>
    </row>
    <row r="27" spans="1:19" ht="14.25" customHeight="1" x14ac:dyDescent="0.25">
      <c r="A27" s="213">
        <v>20</v>
      </c>
      <c r="B27" s="214" t="s">
        <v>96</v>
      </c>
      <c r="C27" s="217">
        <v>3</v>
      </c>
      <c r="D27" s="215">
        <v>131</v>
      </c>
      <c r="E27" s="216">
        <v>7.2</v>
      </c>
      <c r="F27" s="217">
        <v>1</v>
      </c>
      <c r="G27" s="217">
        <v>30</v>
      </c>
      <c r="H27" s="217">
        <v>2</v>
      </c>
      <c r="I27" s="217">
        <v>60</v>
      </c>
      <c r="J27" s="217">
        <v>0</v>
      </c>
      <c r="K27" s="217">
        <v>0</v>
      </c>
      <c r="L27" s="217">
        <v>0</v>
      </c>
      <c r="M27" s="217">
        <v>0</v>
      </c>
      <c r="N27" s="217">
        <v>0</v>
      </c>
      <c r="O27" s="217">
        <v>0</v>
      </c>
      <c r="P27" s="217">
        <v>0</v>
      </c>
      <c r="Q27" s="217">
        <v>0</v>
      </c>
      <c r="R27" s="188"/>
      <c r="S27" s="188"/>
    </row>
    <row r="28" spans="1:19" ht="14.25" customHeight="1" x14ac:dyDescent="0.25">
      <c r="A28" s="213">
        <v>21</v>
      </c>
      <c r="B28" s="214" t="s">
        <v>91</v>
      </c>
      <c r="C28" s="217">
        <v>2</v>
      </c>
      <c r="D28" s="215">
        <v>129</v>
      </c>
      <c r="E28" s="216">
        <v>8</v>
      </c>
      <c r="F28" s="217">
        <v>1</v>
      </c>
      <c r="G28" s="217">
        <v>30</v>
      </c>
      <c r="H28" s="217">
        <v>1</v>
      </c>
      <c r="I28" s="217">
        <v>30</v>
      </c>
      <c r="J28" s="217">
        <v>0</v>
      </c>
      <c r="K28" s="217">
        <v>0</v>
      </c>
      <c r="L28" s="217">
        <v>0</v>
      </c>
      <c r="M28" s="217">
        <v>0</v>
      </c>
      <c r="N28" s="217">
        <v>0</v>
      </c>
      <c r="O28" s="217">
        <v>0</v>
      </c>
      <c r="P28" s="217">
        <v>0</v>
      </c>
      <c r="Q28" s="217">
        <v>0</v>
      </c>
      <c r="R28" s="188"/>
      <c r="S28" s="188"/>
    </row>
    <row r="29" spans="1:19" ht="14.25" customHeight="1" x14ac:dyDescent="0.25">
      <c r="A29" s="213">
        <v>22</v>
      </c>
      <c r="B29" s="214" t="s">
        <v>97</v>
      </c>
      <c r="C29" s="217">
        <v>4</v>
      </c>
      <c r="D29" s="215">
        <v>143</v>
      </c>
      <c r="E29" s="216">
        <v>7.5</v>
      </c>
      <c r="F29" s="217">
        <v>2</v>
      </c>
      <c r="G29" s="217">
        <v>56</v>
      </c>
      <c r="H29" s="217">
        <v>2</v>
      </c>
      <c r="I29" s="217">
        <v>56</v>
      </c>
      <c r="J29" s="217">
        <v>0</v>
      </c>
      <c r="K29" s="217">
        <v>0</v>
      </c>
      <c r="L29" s="217">
        <v>0</v>
      </c>
      <c r="M29" s="217">
        <v>0</v>
      </c>
      <c r="N29" s="217">
        <v>0</v>
      </c>
      <c r="O29" s="217">
        <v>0</v>
      </c>
      <c r="P29" s="217">
        <v>0</v>
      </c>
      <c r="Q29" s="217">
        <v>0</v>
      </c>
      <c r="R29" s="188"/>
      <c r="S29" s="188"/>
    </row>
    <row r="30" spans="1:19" ht="14.25" customHeight="1" x14ac:dyDescent="0.25">
      <c r="A30" s="213">
        <v>23</v>
      </c>
      <c r="B30" s="214" t="s">
        <v>68</v>
      </c>
      <c r="C30" s="217">
        <v>2</v>
      </c>
      <c r="D30" s="215">
        <v>123</v>
      </c>
      <c r="E30" s="216">
        <v>6</v>
      </c>
      <c r="F30" s="217">
        <v>1</v>
      </c>
      <c r="G30" s="217">
        <v>26</v>
      </c>
      <c r="H30" s="217">
        <v>1</v>
      </c>
      <c r="I30" s="217">
        <v>28</v>
      </c>
      <c r="J30" s="217">
        <v>0</v>
      </c>
      <c r="K30" s="217">
        <v>0</v>
      </c>
      <c r="L30" s="217">
        <v>0</v>
      </c>
      <c r="M30" s="217">
        <v>0</v>
      </c>
      <c r="N30" s="217">
        <v>0</v>
      </c>
      <c r="O30" s="217">
        <v>0</v>
      </c>
      <c r="P30" s="217">
        <v>0</v>
      </c>
      <c r="Q30" s="217">
        <v>0</v>
      </c>
      <c r="R30" s="188"/>
      <c r="S30" s="188"/>
    </row>
    <row r="31" spans="1:19" ht="14.25" customHeight="1" x14ac:dyDescent="0.25">
      <c r="A31" s="210">
        <v>24</v>
      </c>
      <c r="B31" s="210" t="s">
        <v>61</v>
      </c>
      <c r="C31" s="217">
        <v>3</v>
      </c>
      <c r="D31" s="215">
        <v>132</v>
      </c>
      <c r="E31" s="216">
        <v>7.5</v>
      </c>
      <c r="F31" s="217">
        <v>2</v>
      </c>
      <c r="G31" s="217">
        <v>60</v>
      </c>
      <c r="H31" s="217">
        <v>1</v>
      </c>
      <c r="I31" s="217">
        <v>30</v>
      </c>
      <c r="J31" s="217">
        <v>0</v>
      </c>
      <c r="K31" s="217">
        <v>0</v>
      </c>
      <c r="L31" s="217">
        <v>0</v>
      </c>
      <c r="M31" s="217">
        <v>0</v>
      </c>
      <c r="N31" s="217">
        <v>0</v>
      </c>
      <c r="O31" s="217">
        <v>0</v>
      </c>
      <c r="P31" s="217">
        <v>0</v>
      </c>
      <c r="Q31" s="217">
        <v>0</v>
      </c>
      <c r="R31" s="188"/>
      <c r="S31" s="188"/>
    </row>
    <row r="32" spans="1:19" ht="14.25" customHeight="1" x14ac:dyDescent="0.25">
      <c r="A32" s="213">
        <v>25</v>
      </c>
      <c r="B32" s="214" t="s">
        <v>142</v>
      </c>
      <c r="C32" s="217">
        <v>2</v>
      </c>
      <c r="D32" s="215">
        <v>102</v>
      </c>
      <c r="E32" s="216">
        <v>6</v>
      </c>
      <c r="F32" s="217">
        <v>1</v>
      </c>
      <c r="G32" s="217">
        <v>30</v>
      </c>
      <c r="H32" s="217">
        <v>1</v>
      </c>
      <c r="I32" s="217">
        <v>30</v>
      </c>
      <c r="J32" s="217">
        <v>0</v>
      </c>
      <c r="K32" s="217">
        <v>0</v>
      </c>
      <c r="L32" s="217">
        <v>0</v>
      </c>
      <c r="M32" s="217">
        <v>0</v>
      </c>
      <c r="N32" s="217">
        <v>0</v>
      </c>
      <c r="O32" s="217">
        <v>0</v>
      </c>
      <c r="P32" s="217">
        <v>0</v>
      </c>
      <c r="Q32" s="217">
        <v>0</v>
      </c>
      <c r="R32" s="188"/>
      <c r="S32" s="188"/>
    </row>
    <row r="33" spans="1:19" ht="14.25" customHeight="1" x14ac:dyDescent="0.25">
      <c r="A33" s="213">
        <v>26</v>
      </c>
      <c r="B33" s="214" t="s">
        <v>143</v>
      </c>
      <c r="C33" s="217">
        <v>2</v>
      </c>
      <c r="D33" s="215">
        <v>109</v>
      </c>
      <c r="E33" s="216">
        <v>7</v>
      </c>
      <c r="F33" s="217">
        <v>1</v>
      </c>
      <c r="G33" s="217">
        <v>30</v>
      </c>
      <c r="H33" s="217">
        <v>1</v>
      </c>
      <c r="I33" s="217">
        <v>30</v>
      </c>
      <c r="J33" s="217">
        <v>0</v>
      </c>
      <c r="K33" s="217">
        <v>0</v>
      </c>
      <c r="L33" s="217">
        <v>0</v>
      </c>
      <c r="M33" s="217">
        <v>0</v>
      </c>
      <c r="N33" s="217">
        <v>0</v>
      </c>
      <c r="O33" s="217">
        <v>0</v>
      </c>
      <c r="P33" s="217">
        <v>0</v>
      </c>
      <c r="Q33" s="217">
        <v>0</v>
      </c>
      <c r="R33" s="188"/>
      <c r="S33" s="188"/>
    </row>
    <row r="34" spans="1:19" ht="14.25" customHeight="1" x14ac:dyDescent="0.25">
      <c r="A34" s="213">
        <v>27</v>
      </c>
      <c r="B34" s="214" t="s">
        <v>77</v>
      </c>
      <c r="C34" s="217">
        <v>3</v>
      </c>
      <c r="D34" s="215">
        <v>102</v>
      </c>
      <c r="E34" s="216">
        <v>6</v>
      </c>
      <c r="F34" s="217">
        <v>1</v>
      </c>
      <c r="G34" s="217">
        <v>25</v>
      </c>
      <c r="H34" s="217">
        <v>2</v>
      </c>
      <c r="I34" s="217">
        <v>50</v>
      </c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188"/>
      <c r="S34" s="188"/>
    </row>
    <row r="35" spans="1:19" ht="14.25" customHeight="1" x14ac:dyDescent="0.25">
      <c r="A35" s="213">
        <v>28</v>
      </c>
      <c r="B35" s="214" t="s">
        <v>100</v>
      </c>
      <c r="C35" s="217">
        <v>2</v>
      </c>
      <c r="D35" s="215">
        <v>107</v>
      </c>
      <c r="E35" s="215">
        <v>8.5</v>
      </c>
      <c r="F35" s="217">
        <v>1</v>
      </c>
      <c r="G35" s="217">
        <v>36</v>
      </c>
      <c r="H35" s="217">
        <v>1</v>
      </c>
      <c r="I35" s="217">
        <v>36</v>
      </c>
      <c r="J35" s="217">
        <v>0</v>
      </c>
      <c r="K35" s="217">
        <v>0</v>
      </c>
      <c r="L35" s="217">
        <v>0</v>
      </c>
      <c r="M35" s="217">
        <v>0</v>
      </c>
      <c r="N35" s="217">
        <v>0</v>
      </c>
      <c r="O35" s="217">
        <v>0</v>
      </c>
      <c r="P35" s="217">
        <v>0</v>
      </c>
      <c r="Q35" s="217">
        <v>0</v>
      </c>
      <c r="R35" s="188"/>
      <c r="S35" s="188"/>
    </row>
    <row r="36" spans="1:19" ht="14.25" customHeight="1" x14ac:dyDescent="0.25">
      <c r="A36" s="213">
        <v>29</v>
      </c>
      <c r="B36" s="214" t="s">
        <v>83</v>
      </c>
      <c r="C36" s="217">
        <v>2</v>
      </c>
      <c r="D36" s="215">
        <v>140</v>
      </c>
      <c r="E36" s="216">
        <v>7.8</v>
      </c>
      <c r="F36" s="217">
        <v>1</v>
      </c>
      <c r="G36" s="217">
        <v>28</v>
      </c>
      <c r="H36" s="217">
        <v>1</v>
      </c>
      <c r="I36" s="217">
        <v>28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7">
        <v>0</v>
      </c>
      <c r="R36" s="188"/>
      <c r="S36" s="188"/>
    </row>
    <row r="37" spans="1:19" ht="14.25" customHeight="1" x14ac:dyDescent="0.25">
      <c r="A37" s="213">
        <v>30</v>
      </c>
      <c r="B37" s="214" t="s">
        <v>120</v>
      </c>
      <c r="C37" s="217">
        <v>2</v>
      </c>
      <c r="D37" s="215">
        <v>121</v>
      </c>
      <c r="E37" s="216">
        <v>6.5</v>
      </c>
      <c r="F37" s="217">
        <v>1</v>
      </c>
      <c r="G37" s="217">
        <v>35</v>
      </c>
      <c r="H37" s="217">
        <v>1</v>
      </c>
      <c r="I37" s="217">
        <v>35</v>
      </c>
      <c r="J37" s="217">
        <v>0</v>
      </c>
      <c r="K37" s="217">
        <v>0</v>
      </c>
      <c r="L37" s="217">
        <v>0</v>
      </c>
      <c r="M37" s="217">
        <v>0</v>
      </c>
      <c r="N37" s="217">
        <v>0</v>
      </c>
      <c r="O37" s="217">
        <v>0</v>
      </c>
      <c r="P37" s="217">
        <v>0</v>
      </c>
      <c r="Q37" s="217">
        <v>0</v>
      </c>
      <c r="R37" s="188"/>
      <c r="S37" s="188"/>
    </row>
    <row r="38" spans="1:19" ht="14.25" customHeight="1" x14ac:dyDescent="0.25">
      <c r="A38" s="213">
        <v>31</v>
      </c>
      <c r="B38" s="213" t="s">
        <v>79</v>
      </c>
      <c r="C38" s="217">
        <v>3</v>
      </c>
      <c r="D38" s="215">
        <v>113</v>
      </c>
      <c r="E38" s="216">
        <v>6</v>
      </c>
      <c r="F38" s="217">
        <v>1</v>
      </c>
      <c r="G38" s="217">
        <v>20</v>
      </c>
      <c r="H38" s="217">
        <v>1</v>
      </c>
      <c r="I38" s="217">
        <v>20</v>
      </c>
      <c r="J38" s="217">
        <v>0</v>
      </c>
      <c r="K38" s="217">
        <v>0</v>
      </c>
      <c r="L38" s="217">
        <v>1</v>
      </c>
      <c r="M38" s="217">
        <v>20</v>
      </c>
      <c r="N38" s="217">
        <v>0</v>
      </c>
      <c r="O38" s="217">
        <v>0</v>
      </c>
      <c r="P38" s="217">
        <v>0</v>
      </c>
      <c r="Q38" s="217">
        <v>0</v>
      </c>
      <c r="R38" s="188"/>
      <c r="S38" s="188"/>
    </row>
    <row r="39" spans="1:19" ht="14.25" customHeight="1" x14ac:dyDescent="0.25">
      <c r="A39" s="213">
        <v>32</v>
      </c>
      <c r="B39" s="214" t="s">
        <v>123</v>
      </c>
      <c r="C39" s="217">
        <v>2</v>
      </c>
      <c r="D39" s="215">
        <v>89</v>
      </c>
      <c r="E39" s="216">
        <v>7</v>
      </c>
      <c r="F39" s="217">
        <v>0</v>
      </c>
      <c r="G39" s="217">
        <v>0</v>
      </c>
      <c r="H39" s="217">
        <v>2</v>
      </c>
      <c r="I39" s="217">
        <v>36</v>
      </c>
      <c r="J39" s="217">
        <v>0</v>
      </c>
      <c r="K39" s="217">
        <v>0</v>
      </c>
      <c r="L39" s="217">
        <v>0</v>
      </c>
      <c r="M39" s="217">
        <v>0</v>
      </c>
      <c r="N39" s="217">
        <v>0</v>
      </c>
      <c r="O39" s="217">
        <v>0</v>
      </c>
      <c r="P39" s="217">
        <v>0</v>
      </c>
      <c r="Q39" s="217">
        <v>0</v>
      </c>
      <c r="R39" s="188"/>
      <c r="S39" s="188"/>
    </row>
    <row r="40" spans="1:19" ht="14.25" customHeight="1" x14ac:dyDescent="0.25">
      <c r="A40" s="213">
        <v>33</v>
      </c>
      <c r="B40" s="214" t="s">
        <v>158</v>
      </c>
      <c r="C40" s="217">
        <v>6</v>
      </c>
      <c r="D40" s="215">
        <v>107</v>
      </c>
      <c r="E40" s="216">
        <v>7.5</v>
      </c>
      <c r="F40" s="217">
        <v>4</v>
      </c>
      <c r="G40" s="217">
        <v>96</v>
      </c>
      <c r="H40" s="217">
        <v>2</v>
      </c>
      <c r="I40" s="217">
        <v>48</v>
      </c>
      <c r="J40" s="217">
        <v>0</v>
      </c>
      <c r="K40" s="217">
        <v>0</v>
      </c>
      <c r="L40" s="217">
        <v>0</v>
      </c>
      <c r="M40" s="217">
        <v>0</v>
      </c>
      <c r="N40" s="217">
        <v>0</v>
      </c>
      <c r="O40" s="217">
        <v>0</v>
      </c>
      <c r="P40" s="217">
        <v>0</v>
      </c>
      <c r="Q40" s="217">
        <v>0</v>
      </c>
      <c r="R40" s="188"/>
      <c r="S40" s="188"/>
    </row>
    <row r="41" spans="1:19" ht="14.25" customHeight="1" x14ac:dyDescent="0.25">
      <c r="A41" s="213">
        <v>34</v>
      </c>
      <c r="B41" s="214" t="s">
        <v>146</v>
      </c>
      <c r="C41" s="217">
        <v>2</v>
      </c>
      <c r="D41" s="215">
        <v>102</v>
      </c>
      <c r="E41" s="216">
        <v>8</v>
      </c>
      <c r="F41" s="217">
        <v>1</v>
      </c>
      <c r="G41" s="217">
        <v>35</v>
      </c>
      <c r="H41" s="217">
        <v>1</v>
      </c>
      <c r="I41" s="217">
        <v>35</v>
      </c>
      <c r="J41" s="217">
        <v>0</v>
      </c>
      <c r="K41" s="217">
        <v>0</v>
      </c>
      <c r="L41" s="217">
        <v>0</v>
      </c>
      <c r="M41" s="217">
        <v>0</v>
      </c>
      <c r="N41" s="217">
        <v>0</v>
      </c>
      <c r="O41" s="217">
        <v>0</v>
      </c>
      <c r="P41" s="217">
        <v>0</v>
      </c>
      <c r="Q41" s="217">
        <v>0</v>
      </c>
      <c r="R41" s="188"/>
      <c r="S41" s="188"/>
    </row>
    <row r="42" spans="1:19" ht="14.25" customHeight="1" x14ac:dyDescent="0.25">
      <c r="A42" s="213">
        <v>35</v>
      </c>
      <c r="B42" s="214" t="s">
        <v>72</v>
      </c>
      <c r="C42" s="217">
        <v>2</v>
      </c>
      <c r="D42" s="215">
        <v>132</v>
      </c>
      <c r="E42" s="216">
        <v>7</v>
      </c>
      <c r="F42" s="217">
        <v>1</v>
      </c>
      <c r="G42" s="217">
        <v>36</v>
      </c>
      <c r="H42" s="217">
        <v>1</v>
      </c>
      <c r="I42" s="217">
        <v>36</v>
      </c>
      <c r="J42" s="217">
        <v>0</v>
      </c>
      <c r="K42" s="217">
        <v>0</v>
      </c>
      <c r="L42" s="217">
        <v>0</v>
      </c>
      <c r="M42" s="217">
        <v>0</v>
      </c>
      <c r="N42" s="217">
        <v>0</v>
      </c>
      <c r="O42" s="217">
        <v>0</v>
      </c>
      <c r="P42" s="217">
        <v>0</v>
      </c>
      <c r="Q42" s="217">
        <v>0</v>
      </c>
      <c r="R42" s="188"/>
      <c r="S42" s="188"/>
    </row>
    <row r="43" spans="1:19" ht="14.25" customHeight="1" x14ac:dyDescent="0.25">
      <c r="A43" s="213">
        <v>36</v>
      </c>
      <c r="B43" s="214" t="s">
        <v>131</v>
      </c>
      <c r="C43" s="217">
        <v>2</v>
      </c>
      <c r="D43" s="215">
        <v>104</v>
      </c>
      <c r="E43" s="216">
        <v>7</v>
      </c>
      <c r="F43" s="217">
        <v>1</v>
      </c>
      <c r="G43" s="217">
        <v>35</v>
      </c>
      <c r="H43" s="217">
        <v>1</v>
      </c>
      <c r="I43" s="217">
        <v>35</v>
      </c>
      <c r="J43" s="21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17">
        <v>0</v>
      </c>
      <c r="Q43" s="217">
        <v>0</v>
      </c>
      <c r="R43" s="188"/>
      <c r="S43" s="188"/>
    </row>
    <row r="44" spans="1:19" ht="14.25" customHeight="1" x14ac:dyDescent="0.25">
      <c r="A44" s="213">
        <v>37</v>
      </c>
      <c r="B44" s="214" t="s">
        <v>155</v>
      </c>
      <c r="C44" s="217">
        <v>2</v>
      </c>
      <c r="D44" s="215">
        <v>80</v>
      </c>
      <c r="E44" s="216">
        <v>7.5</v>
      </c>
      <c r="F44" s="217">
        <v>1</v>
      </c>
      <c r="G44" s="217">
        <v>30</v>
      </c>
      <c r="H44" s="217">
        <v>1</v>
      </c>
      <c r="I44" s="217">
        <v>30</v>
      </c>
      <c r="J44" s="217">
        <v>0</v>
      </c>
      <c r="K44" s="217">
        <v>0</v>
      </c>
      <c r="L44" s="217">
        <v>0</v>
      </c>
      <c r="M44" s="217">
        <v>0</v>
      </c>
      <c r="N44" s="217">
        <v>0</v>
      </c>
      <c r="O44" s="217">
        <v>0</v>
      </c>
      <c r="P44" s="217">
        <v>0</v>
      </c>
      <c r="Q44" s="217">
        <v>0</v>
      </c>
      <c r="R44" s="188"/>
      <c r="S44" s="188"/>
    </row>
    <row r="45" spans="1:19" ht="14.25" customHeight="1" x14ac:dyDescent="0.25">
      <c r="A45" s="213">
        <v>38</v>
      </c>
      <c r="B45" s="214" t="s">
        <v>69</v>
      </c>
      <c r="C45" s="217">
        <v>2</v>
      </c>
      <c r="D45" s="215">
        <v>100</v>
      </c>
      <c r="E45" s="216">
        <v>6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  <c r="N45" s="217">
        <v>2</v>
      </c>
      <c r="O45" s="217">
        <v>50</v>
      </c>
      <c r="P45" s="217">
        <v>0</v>
      </c>
      <c r="Q45" s="217">
        <v>0</v>
      </c>
      <c r="R45" s="188"/>
      <c r="S45" s="188"/>
    </row>
    <row r="46" spans="1:19" ht="14.25" customHeight="1" x14ac:dyDescent="0.25">
      <c r="A46" s="213">
        <v>39</v>
      </c>
      <c r="B46" s="214" t="s">
        <v>127</v>
      </c>
      <c r="C46" s="217">
        <v>2</v>
      </c>
      <c r="D46" s="215">
        <v>98</v>
      </c>
      <c r="E46" s="216">
        <v>6</v>
      </c>
      <c r="F46" s="217">
        <v>1</v>
      </c>
      <c r="G46" s="217">
        <v>22</v>
      </c>
      <c r="H46" s="217">
        <v>1</v>
      </c>
      <c r="I46" s="217">
        <v>22</v>
      </c>
      <c r="J46" s="217">
        <v>0</v>
      </c>
      <c r="K46" s="217">
        <v>0</v>
      </c>
      <c r="L46" s="217">
        <v>0</v>
      </c>
      <c r="M46" s="217">
        <v>0</v>
      </c>
      <c r="N46" s="217">
        <v>0</v>
      </c>
      <c r="O46" s="217">
        <v>0</v>
      </c>
      <c r="P46" s="217">
        <v>0</v>
      </c>
      <c r="Q46" s="217">
        <v>0</v>
      </c>
      <c r="R46" s="188"/>
      <c r="S46" s="188"/>
    </row>
    <row r="47" spans="1:19" ht="14.25" customHeight="1" x14ac:dyDescent="0.25">
      <c r="A47" s="213">
        <v>40</v>
      </c>
      <c r="B47" s="214" t="s">
        <v>122</v>
      </c>
      <c r="C47" s="217">
        <v>2</v>
      </c>
      <c r="D47" s="215">
        <v>118</v>
      </c>
      <c r="E47" s="216">
        <v>6.5</v>
      </c>
      <c r="F47" s="217">
        <v>0</v>
      </c>
      <c r="G47" s="217">
        <v>0</v>
      </c>
      <c r="H47" s="217">
        <v>2</v>
      </c>
      <c r="I47" s="217">
        <v>40</v>
      </c>
      <c r="J47" s="217">
        <v>0</v>
      </c>
      <c r="K47" s="217">
        <v>0</v>
      </c>
      <c r="L47" s="217">
        <v>0</v>
      </c>
      <c r="M47" s="217">
        <v>0</v>
      </c>
      <c r="N47" s="217">
        <v>0</v>
      </c>
      <c r="O47" s="217">
        <v>0</v>
      </c>
      <c r="P47" s="217">
        <v>0</v>
      </c>
      <c r="Q47" s="217">
        <v>0</v>
      </c>
      <c r="R47" s="188"/>
      <c r="S47" s="188"/>
    </row>
    <row r="48" spans="1:19" ht="14.25" customHeight="1" x14ac:dyDescent="0.25">
      <c r="A48" s="213">
        <v>41</v>
      </c>
      <c r="B48" s="214" t="s">
        <v>70</v>
      </c>
      <c r="C48" s="217">
        <v>3</v>
      </c>
      <c r="D48" s="215">
        <v>94</v>
      </c>
      <c r="E48" s="216">
        <v>7.5</v>
      </c>
      <c r="F48" s="217">
        <v>1</v>
      </c>
      <c r="G48" s="217">
        <v>25</v>
      </c>
      <c r="H48" s="217">
        <v>1</v>
      </c>
      <c r="I48" s="217">
        <v>25</v>
      </c>
      <c r="J48" s="217">
        <v>0</v>
      </c>
      <c r="K48" s="217">
        <v>0</v>
      </c>
      <c r="L48" s="217">
        <v>1</v>
      </c>
      <c r="M48" s="217">
        <v>25</v>
      </c>
      <c r="N48" s="217">
        <v>0</v>
      </c>
      <c r="O48" s="217">
        <v>0</v>
      </c>
      <c r="P48" s="217">
        <v>0</v>
      </c>
      <c r="Q48" s="217">
        <v>0</v>
      </c>
      <c r="R48" s="188"/>
      <c r="S48" s="188"/>
    </row>
    <row r="49" spans="1:19" ht="14.25" customHeight="1" x14ac:dyDescent="0.25">
      <c r="A49" s="213">
        <v>42</v>
      </c>
      <c r="B49" s="214" t="s">
        <v>64</v>
      </c>
      <c r="C49" s="217">
        <v>2</v>
      </c>
      <c r="D49" s="215">
        <v>63</v>
      </c>
      <c r="E49" s="216">
        <v>7</v>
      </c>
      <c r="F49" s="217">
        <v>0</v>
      </c>
      <c r="G49" s="217">
        <v>0</v>
      </c>
      <c r="H49" s="217">
        <v>2</v>
      </c>
      <c r="I49" s="217">
        <v>50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217">
        <v>0</v>
      </c>
      <c r="Q49" s="217">
        <v>0</v>
      </c>
      <c r="R49" s="188"/>
      <c r="S49" s="188"/>
    </row>
    <row r="50" spans="1:19" ht="14.25" customHeight="1" x14ac:dyDescent="0.25">
      <c r="A50" s="213">
        <v>43</v>
      </c>
      <c r="B50" s="214" t="s">
        <v>74</v>
      </c>
      <c r="C50" s="217">
        <v>2</v>
      </c>
      <c r="D50" s="215">
        <v>102</v>
      </c>
      <c r="E50" s="216">
        <v>6</v>
      </c>
      <c r="F50" s="217">
        <v>1</v>
      </c>
      <c r="G50" s="217">
        <v>18</v>
      </c>
      <c r="H50" s="217">
        <v>1</v>
      </c>
      <c r="I50" s="217">
        <v>18</v>
      </c>
      <c r="J50" s="217">
        <v>0</v>
      </c>
      <c r="K50" s="217">
        <v>0</v>
      </c>
      <c r="L50" s="217">
        <v>0</v>
      </c>
      <c r="M50" s="217">
        <v>0</v>
      </c>
      <c r="N50" s="217">
        <v>0</v>
      </c>
      <c r="O50" s="217">
        <v>0</v>
      </c>
      <c r="P50" s="217">
        <v>0</v>
      </c>
      <c r="Q50" s="217">
        <v>0</v>
      </c>
      <c r="R50" s="188"/>
      <c r="S50" s="188"/>
    </row>
    <row r="51" spans="1:19" ht="14.25" customHeight="1" x14ac:dyDescent="0.25">
      <c r="A51" s="213">
        <v>44</v>
      </c>
      <c r="B51" s="214" t="s">
        <v>136</v>
      </c>
      <c r="C51" s="217">
        <v>2</v>
      </c>
      <c r="D51" s="215">
        <v>85</v>
      </c>
      <c r="E51" s="216">
        <v>6.5</v>
      </c>
      <c r="F51" s="217">
        <v>1</v>
      </c>
      <c r="G51" s="217">
        <v>25</v>
      </c>
      <c r="H51" s="217">
        <v>1</v>
      </c>
      <c r="I51" s="217">
        <v>25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17">
        <v>0</v>
      </c>
      <c r="Q51" s="217">
        <v>0</v>
      </c>
      <c r="R51" s="188"/>
      <c r="S51" s="188"/>
    </row>
    <row r="52" spans="1:19" ht="14.25" customHeight="1" x14ac:dyDescent="0.25">
      <c r="A52" s="213">
        <v>45</v>
      </c>
      <c r="B52" s="214" t="s">
        <v>128</v>
      </c>
      <c r="C52" s="217">
        <v>2</v>
      </c>
      <c r="D52" s="215">
        <v>58</v>
      </c>
      <c r="E52" s="216">
        <v>6</v>
      </c>
      <c r="F52" s="217">
        <v>1</v>
      </c>
      <c r="G52" s="217">
        <v>18</v>
      </c>
      <c r="H52" s="217">
        <v>1</v>
      </c>
      <c r="I52" s="217">
        <v>18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17">
        <v>0</v>
      </c>
      <c r="Q52" s="217">
        <v>0</v>
      </c>
      <c r="R52" s="188"/>
      <c r="S52" s="188"/>
    </row>
    <row r="53" spans="1:19" ht="14.25" customHeight="1" x14ac:dyDescent="0.25">
      <c r="A53" s="213">
        <v>46</v>
      </c>
      <c r="B53" s="214" t="s">
        <v>133</v>
      </c>
      <c r="C53" s="217">
        <v>2</v>
      </c>
      <c r="D53" s="215">
        <v>95</v>
      </c>
      <c r="E53" s="216">
        <v>6</v>
      </c>
      <c r="F53" s="217">
        <v>0</v>
      </c>
      <c r="G53" s="217">
        <v>0</v>
      </c>
      <c r="H53" s="217">
        <v>2</v>
      </c>
      <c r="I53" s="217">
        <v>36</v>
      </c>
      <c r="J53" s="217">
        <v>0</v>
      </c>
      <c r="K53" s="217">
        <v>0</v>
      </c>
      <c r="L53" s="217">
        <v>0</v>
      </c>
      <c r="M53" s="217">
        <v>0</v>
      </c>
      <c r="N53" s="217">
        <v>0</v>
      </c>
      <c r="O53" s="217">
        <v>0</v>
      </c>
      <c r="P53" s="217">
        <v>0</v>
      </c>
      <c r="Q53" s="217">
        <v>0</v>
      </c>
      <c r="R53" s="188"/>
      <c r="S53" s="188"/>
    </row>
    <row r="54" spans="1:19" ht="14.25" customHeight="1" x14ac:dyDescent="0.25">
      <c r="A54" s="213">
        <v>47</v>
      </c>
      <c r="B54" s="214" t="s">
        <v>108</v>
      </c>
      <c r="C54" s="217">
        <v>2</v>
      </c>
      <c r="D54" s="215">
        <v>84</v>
      </c>
      <c r="E54" s="216">
        <v>6</v>
      </c>
      <c r="F54" s="217">
        <v>1</v>
      </c>
      <c r="G54" s="217">
        <v>25</v>
      </c>
      <c r="H54" s="217">
        <v>1</v>
      </c>
      <c r="I54" s="217">
        <v>25</v>
      </c>
      <c r="J54" s="217">
        <v>0</v>
      </c>
      <c r="K54" s="217">
        <v>0</v>
      </c>
      <c r="L54" s="217">
        <v>0</v>
      </c>
      <c r="M54" s="217">
        <v>0</v>
      </c>
      <c r="N54" s="217">
        <v>0</v>
      </c>
      <c r="O54" s="217">
        <v>0</v>
      </c>
      <c r="P54" s="217">
        <v>0</v>
      </c>
      <c r="Q54" s="217">
        <v>0</v>
      </c>
      <c r="R54" s="188"/>
      <c r="S54" s="188"/>
    </row>
    <row r="55" spans="1:19" ht="14.25" customHeight="1" x14ac:dyDescent="0.25">
      <c r="A55" s="213">
        <v>48</v>
      </c>
      <c r="B55" s="214" t="s">
        <v>132</v>
      </c>
      <c r="C55" s="217">
        <v>2</v>
      </c>
      <c r="D55" s="215">
        <v>95</v>
      </c>
      <c r="E55" s="216">
        <v>6</v>
      </c>
      <c r="F55" s="217">
        <v>0</v>
      </c>
      <c r="G55" s="217">
        <v>0</v>
      </c>
      <c r="H55" s="217">
        <v>2</v>
      </c>
      <c r="I55" s="217">
        <v>50</v>
      </c>
      <c r="J55" s="217">
        <v>0</v>
      </c>
      <c r="K55" s="217">
        <v>0</v>
      </c>
      <c r="L55" s="217">
        <v>0</v>
      </c>
      <c r="M55" s="217">
        <v>0</v>
      </c>
      <c r="N55" s="217">
        <v>0</v>
      </c>
      <c r="O55" s="217">
        <v>0</v>
      </c>
      <c r="P55" s="217">
        <v>0</v>
      </c>
      <c r="Q55" s="217">
        <v>0</v>
      </c>
      <c r="R55" s="188"/>
      <c r="S55" s="188"/>
    </row>
    <row r="56" spans="1:19" ht="14.25" customHeight="1" x14ac:dyDescent="0.25">
      <c r="A56" s="213">
        <v>49</v>
      </c>
      <c r="B56" s="214" t="s">
        <v>76</v>
      </c>
      <c r="C56" s="217">
        <v>2</v>
      </c>
      <c r="D56" s="215">
        <v>93</v>
      </c>
      <c r="E56" s="216">
        <v>6.5</v>
      </c>
      <c r="F56" s="217">
        <v>1</v>
      </c>
      <c r="G56" s="217">
        <v>30</v>
      </c>
      <c r="H56" s="217">
        <v>1</v>
      </c>
      <c r="I56" s="217">
        <v>30</v>
      </c>
      <c r="J56" s="217">
        <v>0</v>
      </c>
      <c r="K56" s="217">
        <v>0</v>
      </c>
      <c r="L56" s="217">
        <v>0</v>
      </c>
      <c r="M56" s="217">
        <v>0</v>
      </c>
      <c r="N56" s="217">
        <v>0</v>
      </c>
      <c r="O56" s="217">
        <v>0</v>
      </c>
      <c r="P56" s="217">
        <v>0</v>
      </c>
      <c r="Q56" s="217">
        <v>0</v>
      </c>
      <c r="R56" s="188"/>
      <c r="S56" s="188"/>
    </row>
    <row r="57" spans="1:19" ht="14.25" customHeight="1" x14ac:dyDescent="0.25">
      <c r="A57" s="213">
        <v>50</v>
      </c>
      <c r="B57" s="214" t="s">
        <v>87</v>
      </c>
      <c r="C57" s="217">
        <v>3</v>
      </c>
      <c r="D57" s="215">
        <v>72</v>
      </c>
      <c r="E57" s="216">
        <v>6</v>
      </c>
      <c r="F57" s="217">
        <v>1</v>
      </c>
      <c r="G57" s="217">
        <v>25</v>
      </c>
      <c r="H57" s="217">
        <v>2</v>
      </c>
      <c r="I57" s="217">
        <v>50</v>
      </c>
      <c r="J57" s="217">
        <v>0</v>
      </c>
      <c r="K57" s="217">
        <v>0</v>
      </c>
      <c r="L57" s="217">
        <v>0</v>
      </c>
      <c r="M57" s="217">
        <v>0</v>
      </c>
      <c r="N57" s="217">
        <v>0</v>
      </c>
      <c r="O57" s="217">
        <v>0</v>
      </c>
      <c r="P57" s="217">
        <v>0</v>
      </c>
      <c r="Q57" s="217">
        <v>0</v>
      </c>
      <c r="R57" s="188"/>
      <c r="S57" s="188"/>
    </row>
    <row r="58" spans="1:19" ht="14.25" customHeight="1" x14ac:dyDescent="0.25">
      <c r="A58" s="213">
        <v>51</v>
      </c>
      <c r="B58" s="214" t="s">
        <v>110</v>
      </c>
      <c r="C58" s="217">
        <v>2</v>
      </c>
      <c r="D58" s="215">
        <v>79</v>
      </c>
      <c r="E58" s="216">
        <v>6.4</v>
      </c>
      <c r="F58" s="217">
        <v>1</v>
      </c>
      <c r="G58" s="217">
        <v>28</v>
      </c>
      <c r="H58" s="217">
        <v>1</v>
      </c>
      <c r="I58" s="217">
        <v>28</v>
      </c>
      <c r="J58" s="217">
        <v>0</v>
      </c>
      <c r="K58" s="217">
        <v>0</v>
      </c>
      <c r="L58" s="217">
        <v>0</v>
      </c>
      <c r="M58" s="217">
        <v>0</v>
      </c>
      <c r="N58" s="217">
        <v>0</v>
      </c>
      <c r="O58" s="217">
        <v>0</v>
      </c>
      <c r="P58" s="217">
        <v>0</v>
      </c>
      <c r="Q58" s="217">
        <v>0</v>
      </c>
      <c r="R58" s="188"/>
      <c r="S58" s="188"/>
    </row>
    <row r="59" spans="1:19" ht="14.25" customHeight="1" x14ac:dyDescent="0.25">
      <c r="A59" s="213">
        <v>52</v>
      </c>
      <c r="B59" s="214" t="s">
        <v>125</v>
      </c>
      <c r="C59" s="217">
        <v>2</v>
      </c>
      <c r="D59" s="215">
        <v>77</v>
      </c>
      <c r="E59" s="216">
        <v>6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  <c r="M59" s="217">
        <v>0</v>
      </c>
      <c r="N59" s="217">
        <v>2</v>
      </c>
      <c r="O59" s="217">
        <v>40</v>
      </c>
      <c r="P59" s="217">
        <v>0</v>
      </c>
      <c r="Q59" s="217">
        <v>0</v>
      </c>
      <c r="R59" s="188"/>
      <c r="S59" s="188"/>
    </row>
    <row r="60" spans="1:19" ht="14.25" customHeight="1" x14ac:dyDescent="0.25">
      <c r="A60" s="220">
        <v>53</v>
      </c>
      <c r="B60" s="214" t="s">
        <v>156</v>
      </c>
      <c r="C60" s="217">
        <v>2</v>
      </c>
      <c r="D60" s="215">
        <v>72</v>
      </c>
      <c r="E60" s="216">
        <v>8.5</v>
      </c>
      <c r="F60" s="217">
        <v>1</v>
      </c>
      <c r="G60" s="217">
        <v>25</v>
      </c>
      <c r="H60" s="217">
        <v>1</v>
      </c>
      <c r="I60" s="217">
        <v>25</v>
      </c>
      <c r="J60" s="217">
        <v>0</v>
      </c>
      <c r="K60" s="217">
        <v>0</v>
      </c>
      <c r="L60" s="217">
        <v>0</v>
      </c>
      <c r="M60" s="217">
        <v>0</v>
      </c>
      <c r="N60" s="217">
        <v>0</v>
      </c>
      <c r="O60" s="217">
        <v>0</v>
      </c>
      <c r="P60" s="217">
        <v>0</v>
      </c>
      <c r="Q60" s="217">
        <v>0</v>
      </c>
      <c r="R60" s="188"/>
      <c r="S60" s="188"/>
    </row>
    <row r="61" spans="1:19" ht="14.25" customHeight="1" x14ac:dyDescent="0.25">
      <c r="A61" s="221">
        <v>54</v>
      </c>
      <c r="B61" s="213" t="s">
        <v>154</v>
      </c>
      <c r="C61" s="217">
        <v>8</v>
      </c>
      <c r="D61" s="215">
        <v>80</v>
      </c>
      <c r="E61" s="216">
        <v>7.5</v>
      </c>
      <c r="F61" s="217">
        <v>2</v>
      </c>
      <c r="G61" s="217">
        <v>48</v>
      </c>
      <c r="H61" s="217">
        <v>2</v>
      </c>
      <c r="I61" s="217">
        <v>48</v>
      </c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217">
        <v>0</v>
      </c>
      <c r="P61" s="217">
        <v>4</v>
      </c>
      <c r="Q61" s="217">
        <v>96</v>
      </c>
      <c r="R61" s="188"/>
      <c r="S61" s="188"/>
    </row>
    <row r="62" spans="1:19" ht="14.25" customHeight="1" x14ac:dyDescent="0.25">
      <c r="A62" s="213">
        <v>55</v>
      </c>
      <c r="B62" s="214" t="s">
        <v>141</v>
      </c>
      <c r="C62" s="217">
        <v>2</v>
      </c>
      <c r="D62" s="215">
        <v>83</v>
      </c>
      <c r="E62" s="216">
        <v>6</v>
      </c>
      <c r="F62" s="217">
        <v>1</v>
      </c>
      <c r="G62" s="217">
        <v>30</v>
      </c>
      <c r="H62" s="217">
        <v>1</v>
      </c>
      <c r="I62" s="217">
        <v>30</v>
      </c>
      <c r="J62" s="217">
        <v>0</v>
      </c>
      <c r="K62" s="217">
        <v>0</v>
      </c>
      <c r="L62" s="217">
        <v>0</v>
      </c>
      <c r="M62" s="217">
        <v>0</v>
      </c>
      <c r="N62" s="217">
        <v>0</v>
      </c>
      <c r="O62" s="217">
        <v>0</v>
      </c>
      <c r="P62" s="217">
        <v>0</v>
      </c>
      <c r="Q62" s="217">
        <v>0</v>
      </c>
      <c r="R62" s="188"/>
      <c r="S62" s="188"/>
    </row>
    <row r="63" spans="1:19" ht="14.25" customHeight="1" x14ac:dyDescent="0.25">
      <c r="A63" s="220">
        <v>56</v>
      </c>
      <c r="B63" s="214" t="s">
        <v>75</v>
      </c>
      <c r="C63" s="217">
        <v>2</v>
      </c>
      <c r="D63" s="215">
        <v>65</v>
      </c>
      <c r="E63" s="216">
        <v>6</v>
      </c>
      <c r="F63" s="217">
        <v>0</v>
      </c>
      <c r="G63" s="217">
        <v>0</v>
      </c>
      <c r="H63" s="217">
        <v>2</v>
      </c>
      <c r="I63" s="217">
        <v>44</v>
      </c>
      <c r="J63" s="217">
        <v>0</v>
      </c>
      <c r="K63" s="217">
        <v>0</v>
      </c>
      <c r="L63" s="217">
        <v>0</v>
      </c>
      <c r="M63" s="217">
        <v>0</v>
      </c>
      <c r="N63" s="217">
        <v>0</v>
      </c>
      <c r="O63" s="217">
        <v>0</v>
      </c>
      <c r="P63" s="217">
        <v>0</v>
      </c>
      <c r="Q63" s="217">
        <v>0</v>
      </c>
      <c r="R63" s="188"/>
      <c r="S63" s="188"/>
    </row>
    <row r="64" spans="1:19" ht="14.25" customHeight="1" x14ac:dyDescent="0.25">
      <c r="A64" s="221">
        <v>57</v>
      </c>
      <c r="B64" s="213" t="s">
        <v>90</v>
      </c>
      <c r="C64" s="217">
        <v>2</v>
      </c>
      <c r="D64" s="215">
        <v>54</v>
      </c>
      <c r="E64" s="216">
        <v>7</v>
      </c>
      <c r="F64" s="217">
        <v>1</v>
      </c>
      <c r="G64" s="217">
        <v>30</v>
      </c>
      <c r="H64" s="217">
        <v>1</v>
      </c>
      <c r="I64" s="217">
        <v>30</v>
      </c>
      <c r="J64" s="217">
        <v>0</v>
      </c>
      <c r="K64" s="217">
        <v>0</v>
      </c>
      <c r="L64" s="217">
        <v>0</v>
      </c>
      <c r="M64" s="217">
        <v>0</v>
      </c>
      <c r="N64" s="217">
        <v>0</v>
      </c>
      <c r="O64" s="217">
        <v>0</v>
      </c>
      <c r="P64" s="217">
        <v>0</v>
      </c>
      <c r="Q64" s="217">
        <v>0</v>
      </c>
      <c r="R64" s="188"/>
      <c r="S64" s="188"/>
    </row>
    <row r="65" spans="1:19" ht="14.25" customHeight="1" x14ac:dyDescent="0.25">
      <c r="A65" s="213">
        <v>58</v>
      </c>
      <c r="B65" s="214" t="s">
        <v>102</v>
      </c>
      <c r="C65" s="217">
        <v>2</v>
      </c>
      <c r="D65" s="215">
        <v>58</v>
      </c>
      <c r="E65" s="216">
        <v>6</v>
      </c>
      <c r="F65" s="217">
        <v>1</v>
      </c>
      <c r="G65" s="217">
        <v>25</v>
      </c>
      <c r="H65" s="217">
        <v>1</v>
      </c>
      <c r="I65" s="217">
        <v>25</v>
      </c>
      <c r="J65" s="217">
        <v>0</v>
      </c>
      <c r="K65" s="217">
        <v>0</v>
      </c>
      <c r="L65" s="217">
        <v>0</v>
      </c>
      <c r="M65" s="217">
        <v>0</v>
      </c>
      <c r="N65" s="217">
        <v>0</v>
      </c>
      <c r="O65" s="217">
        <v>0</v>
      </c>
      <c r="P65" s="217">
        <v>0</v>
      </c>
      <c r="Q65" s="217">
        <v>0</v>
      </c>
      <c r="R65" s="188"/>
      <c r="S65" s="188"/>
    </row>
    <row r="66" spans="1:19" ht="14.25" customHeight="1" x14ac:dyDescent="0.25">
      <c r="A66" s="213">
        <v>59</v>
      </c>
      <c r="B66" s="214" t="s">
        <v>65</v>
      </c>
      <c r="C66" s="217">
        <v>2</v>
      </c>
      <c r="D66" s="215">
        <v>47</v>
      </c>
      <c r="E66" s="216">
        <v>6</v>
      </c>
      <c r="F66" s="217">
        <v>0</v>
      </c>
      <c r="G66" s="217">
        <v>0</v>
      </c>
      <c r="H66" s="217">
        <v>2</v>
      </c>
      <c r="I66" s="217">
        <v>40</v>
      </c>
      <c r="J66" s="217">
        <v>0</v>
      </c>
      <c r="K66" s="217">
        <v>0</v>
      </c>
      <c r="L66" s="217">
        <v>0</v>
      </c>
      <c r="M66" s="217">
        <v>0</v>
      </c>
      <c r="N66" s="217">
        <v>0</v>
      </c>
      <c r="O66" s="217">
        <v>0</v>
      </c>
      <c r="P66" s="217">
        <v>0</v>
      </c>
      <c r="Q66" s="217">
        <v>0</v>
      </c>
      <c r="R66" s="188"/>
      <c r="S66" s="188"/>
    </row>
    <row r="67" spans="1:19" ht="14.25" customHeight="1" x14ac:dyDescent="0.25">
      <c r="A67" s="220">
        <v>60</v>
      </c>
      <c r="B67" s="214" t="s">
        <v>138</v>
      </c>
      <c r="C67" s="217">
        <v>2</v>
      </c>
      <c r="D67" s="215">
        <v>67</v>
      </c>
      <c r="E67" s="216">
        <v>7.5</v>
      </c>
      <c r="F67" s="217">
        <v>1</v>
      </c>
      <c r="G67" s="217">
        <v>26</v>
      </c>
      <c r="H67" s="217">
        <v>1</v>
      </c>
      <c r="I67" s="217">
        <v>26</v>
      </c>
      <c r="J67" s="217">
        <v>0</v>
      </c>
      <c r="K67" s="217">
        <v>0</v>
      </c>
      <c r="L67" s="217">
        <v>0</v>
      </c>
      <c r="M67" s="217">
        <v>0</v>
      </c>
      <c r="N67" s="217">
        <v>0</v>
      </c>
      <c r="O67" s="217">
        <v>0</v>
      </c>
      <c r="P67" s="217">
        <v>0</v>
      </c>
      <c r="Q67" s="217">
        <v>0</v>
      </c>
      <c r="R67" s="188"/>
      <c r="S67" s="188"/>
    </row>
    <row r="68" spans="1:19" ht="14.25" customHeight="1" x14ac:dyDescent="0.25">
      <c r="A68" s="221">
        <v>61</v>
      </c>
      <c r="B68" s="214" t="s">
        <v>78</v>
      </c>
      <c r="C68" s="217">
        <v>3</v>
      </c>
      <c r="D68" s="215">
        <v>87</v>
      </c>
      <c r="E68" s="216">
        <v>7</v>
      </c>
      <c r="F68" s="217">
        <v>1</v>
      </c>
      <c r="G68" s="217">
        <v>25</v>
      </c>
      <c r="H68" s="217">
        <v>2</v>
      </c>
      <c r="I68" s="217">
        <v>50</v>
      </c>
      <c r="J68" s="217">
        <v>0</v>
      </c>
      <c r="K68" s="217">
        <v>0</v>
      </c>
      <c r="L68" s="217">
        <v>0</v>
      </c>
      <c r="M68" s="217">
        <v>0</v>
      </c>
      <c r="N68" s="217">
        <v>0</v>
      </c>
      <c r="O68" s="217">
        <v>0</v>
      </c>
      <c r="P68" s="217">
        <v>0</v>
      </c>
      <c r="Q68" s="217">
        <v>0</v>
      </c>
      <c r="R68" s="188"/>
      <c r="S68" s="188"/>
    </row>
    <row r="69" spans="1:19" ht="14.25" customHeight="1" x14ac:dyDescent="0.25">
      <c r="A69" s="213">
        <v>62</v>
      </c>
      <c r="B69" s="214" t="s">
        <v>140</v>
      </c>
      <c r="C69" s="217">
        <v>2</v>
      </c>
      <c r="D69" s="215">
        <v>54</v>
      </c>
      <c r="E69" s="216">
        <v>6</v>
      </c>
      <c r="F69" s="217">
        <v>1</v>
      </c>
      <c r="G69" s="217">
        <v>25</v>
      </c>
      <c r="H69" s="217">
        <v>1</v>
      </c>
      <c r="I69" s="217">
        <v>25</v>
      </c>
      <c r="J69" s="217">
        <v>0</v>
      </c>
      <c r="K69" s="217">
        <v>0</v>
      </c>
      <c r="L69" s="217">
        <v>0</v>
      </c>
      <c r="M69" s="217">
        <v>0</v>
      </c>
      <c r="N69" s="217">
        <v>0</v>
      </c>
      <c r="O69" s="217">
        <v>0</v>
      </c>
      <c r="P69" s="217">
        <v>0</v>
      </c>
      <c r="Q69" s="217">
        <v>0</v>
      </c>
      <c r="R69" s="188"/>
      <c r="S69" s="188"/>
    </row>
    <row r="70" spans="1:19" ht="14.25" customHeight="1" x14ac:dyDescent="0.25">
      <c r="A70" s="220">
        <v>63</v>
      </c>
      <c r="B70" s="214" t="s">
        <v>144</v>
      </c>
      <c r="C70" s="217">
        <v>2</v>
      </c>
      <c r="D70" s="215">
        <v>82</v>
      </c>
      <c r="E70" s="216">
        <v>7</v>
      </c>
      <c r="F70" s="217">
        <v>1</v>
      </c>
      <c r="G70" s="217">
        <v>20</v>
      </c>
      <c r="H70" s="217">
        <v>1</v>
      </c>
      <c r="I70" s="217">
        <v>20</v>
      </c>
      <c r="J70" s="217">
        <v>0</v>
      </c>
      <c r="K70" s="217">
        <v>0</v>
      </c>
      <c r="L70" s="217">
        <v>0</v>
      </c>
      <c r="M70" s="217">
        <v>0</v>
      </c>
      <c r="N70" s="217">
        <v>0</v>
      </c>
      <c r="O70" s="217">
        <v>0</v>
      </c>
      <c r="P70" s="217">
        <v>0</v>
      </c>
      <c r="Q70" s="217">
        <v>0</v>
      </c>
      <c r="R70" s="188"/>
      <c r="S70" s="188"/>
    </row>
    <row r="71" spans="1:19" ht="14.25" customHeight="1" x14ac:dyDescent="0.25">
      <c r="A71" s="221">
        <v>64</v>
      </c>
      <c r="B71" s="214" t="s">
        <v>137</v>
      </c>
      <c r="C71" s="217">
        <v>2</v>
      </c>
      <c r="D71" s="215">
        <v>65</v>
      </c>
      <c r="E71" s="216">
        <v>6</v>
      </c>
      <c r="F71" s="217">
        <v>1</v>
      </c>
      <c r="G71" s="217">
        <v>25</v>
      </c>
      <c r="H71" s="217">
        <v>1</v>
      </c>
      <c r="I71" s="217">
        <v>25</v>
      </c>
      <c r="J71" s="217">
        <v>0</v>
      </c>
      <c r="K71" s="217">
        <v>0</v>
      </c>
      <c r="L71" s="217">
        <v>0</v>
      </c>
      <c r="M71" s="217">
        <v>0</v>
      </c>
      <c r="N71" s="217">
        <v>0</v>
      </c>
      <c r="O71" s="217">
        <v>0</v>
      </c>
      <c r="P71" s="217">
        <v>0</v>
      </c>
      <c r="Q71" s="217">
        <v>0</v>
      </c>
      <c r="R71" s="188"/>
      <c r="S71" s="188"/>
    </row>
    <row r="72" spans="1:19" ht="14.25" customHeight="1" x14ac:dyDescent="0.25">
      <c r="A72" s="213">
        <v>65</v>
      </c>
      <c r="B72" s="213" t="s">
        <v>95</v>
      </c>
      <c r="C72" s="217">
        <v>2</v>
      </c>
      <c r="D72" s="215">
        <v>80</v>
      </c>
      <c r="E72" s="216">
        <v>7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  <c r="M72" s="217">
        <v>0</v>
      </c>
      <c r="N72" s="217">
        <v>2</v>
      </c>
      <c r="O72" s="217">
        <v>60</v>
      </c>
      <c r="P72" s="217">
        <v>0</v>
      </c>
      <c r="Q72" s="217">
        <v>0</v>
      </c>
      <c r="R72" s="188"/>
      <c r="S72" s="188"/>
    </row>
    <row r="73" spans="1:19" ht="14.25" customHeight="1" x14ac:dyDescent="0.25">
      <c r="A73" s="213">
        <v>66</v>
      </c>
      <c r="B73" s="214" t="s">
        <v>113</v>
      </c>
      <c r="C73" s="217">
        <v>2</v>
      </c>
      <c r="D73" s="215">
        <v>53</v>
      </c>
      <c r="E73" s="216">
        <v>6.5</v>
      </c>
      <c r="F73" s="217">
        <v>0</v>
      </c>
      <c r="G73" s="217">
        <v>0</v>
      </c>
      <c r="H73" s="217">
        <v>2</v>
      </c>
      <c r="I73" s="217">
        <v>44</v>
      </c>
      <c r="J73" s="217">
        <v>0</v>
      </c>
      <c r="K73" s="217">
        <v>0</v>
      </c>
      <c r="L73" s="217">
        <v>0</v>
      </c>
      <c r="M73" s="217">
        <v>0</v>
      </c>
      <c r="N73" s="217">
        <v>0</v>
      </c>
      <c r="O73" s="217">
        <v>0</v>
      </c>
      <c r="P73" s="217">
        <v>0</v>
      </c>
      <c r="Q73" s="217">
        <v>0</v>
      </c>
      <c r="R73" s="188"/>
      <c r="S73" s="188"/>
    </row>
    <row r="74" spans="1:19" ht="14.25" customHeight="1" x14ac:dyDescent="0.25">
      <c r="A74" s="220">
        <v>67</v>
      </c>
      <c r="B74" s="214" t="s">
        <v>145</v>
      </c>
      <c r="C74" s="217">
        <v>2</v>
      </c>
      <c r="D74" s="215">
        <v>96</v>
      </c>
      <c r="E74" s="216">
        <v>7.5</v>
      </c>
      <c r="F74" s="217">
        <v>1</v>
      </c>
      <c r="G74" s="217">
        <v>30</v>
      </c>
      <c r="H74" s="217">
        <v>1</v>
      </c>
      <c r="I74" s="217">
        <v>30</v>
      </c>
      <c r="J74" s="217">
        <v>0</v>
      </c>
      <c r="K74" s="217">
        <v>0</v>
      </c>
      <c r="L74" s="217">
        <v>0</v>
      </c>
      <c r="M74" s="217">
        <v>0</v>
      </c>
      <c r="N74" s="217">
        <v>0</v>
      </c>
      <c r="O74" s="217">
        <v>0</v>
      </c>
      <c r="P74" s="217">
        <v>0</v>
      </c>
      <c r="Q74" s="217">
        <v>0</v>
      </c>
      <c r="R74" s="188"/>
      <c r="S74" s="188"/>
    </row>
    <row r="75" spans="1:19" ht="14.25" customHeight="1" x14ac:dyDescent="0.25">
      <c r="A75" s="213">
        <v>68</v>
      </c>
      <c r="B75" s="214" t="s">
        <v>73</v>
      </c>
      <c r="C75" s="217">
        <v>2</v>
      </c>
      <c r="D75" s="215">
        <v>60</v>
      </c>
      <c r="E75" s="216">
        <v>6</v>
      </c>
      <c r="F75" s="217">
        <v>0</v>
      </c>
      <c r="G75" s="217">
        <v>0</v>
      </c>
      <c r="H75" s="217">
        <v>2</v>
      </c>
      <c r="I75" s="217">
        <v>50</v>
      </c>
      <c r="J75" s="217">
        <v>0</v>
      </c>
      <c r="K75" s="217">
        <v>0</v>
      </c>
      <c r="L75" s="217">
        <v>0</v>
      </c>
      <c r="M75" s="217">
        <v>0</v>
      </c>
      <c r="N75" s="217">
        <v>0</v>
      </c>
      <c r="O75" s="217">
        <v>0</v>
      </c>
      <c r="P75" s="217">
        <v>0</v>
      </c>
      <c r="Q75" s="217">
        <v>0</v>
      </c>
      <c r="R75" s="188"/>
      <c r="S75" s="188"/>
    </row>
    <row r="76" spans="1:19" ht="14.25" customHeight="1" x14ac:dyDescent="0.25">
      <c r="A76" s="213">
        <v>69</v>
      </c>
      <c r="B76" s="214" t="s">
        <v>105</v>
      </c>
      <c r="C76" s="217">
        <v>2</v>
      </c>
      <c r="D76" s="215">
        <v>58</v>
      </c>
      <c r="E76" s="216">
        <v>6</v>
      </c>
      <c r="F76" s="217">
        <v>0</v>
      </c>
      <c r="G76" s="222"/>
      <c r="H76" s="217">
        <v>2</v>
      </c>
      <c r="I76" s="217">
        <v>50</v>
      </c>
      <c r="J76" s="217">
        <v>0</v>
      </c>
      <c r="K76" s="217">
        <v>0</v>
      </c>
      <c r="L76" s="217">
        <v>0</v>
      </c>
      <c r="M76" s="222"/>
      <c r="N76" s="217">
        <v>0</v>
      </c>
      <c r="O76" s="222"/>
      <c r="P76" s="217">
        <v>0</v>
      </c>
      <c r="Q76" s="222"/>
      <c r="R76" s="188"/>
      <c r="S76" s="188"/>
    </row>
    <row r="77" spans="1:19" ht="14.25" customHeight="1" x14ac:dyDescent="0.25">
      <c r="A77" s="220">
        <v>70</v>
      </c>
      <c r="B77" s="214" t="s">
        <v>152</v>
      </c>
      <c r="C77" s="217">
        <v>2</v>
      </c>
      <c r="D77" s="215">
        <v>48</v>
      </c>
      <c r="E77" s="216">
        <v>8.25</v>
      </c>
      <c r="F77" s="217">
        <v>1</v>
      </c>
      <c r="G77" s="217">
        <v>24</v>
      </c>
      <c r="H77" s="217">
        <v>1</v>
      </c>
      <c r="I77" s="217">
        <v>24</v>
      </c>
      <c r="J77" s="217">
        <v>0</v>
      </c>
      <c r="K77" s="217">
        <v>0</v>
      </c>
      <c r="L77" s="217">
        <v>0</v>
      </c>
      <c r="M77" s="217">
        <v>0</v>
      </c>
      <c r="N77" s="217">
        <v>0</v>
      </c>
      <c r="O77" s="217">
        <v>0</v>
      </c>
      <c r="P77" s="217">
        <v>0</v>
      </c>
      <c r="Q77" s="217">
        <v>0</v>
      </c>
      <c r="R77" s="188"/>
      <c r="S77" s="188"/>
    </row>
    <row r="78" spans="1:19" ht="14.25" customHeight="1" x14ac:dyDescent="0.25">
      <c r="A78" s="221">
        <v>71</v>
      </c>
      <c r="B78" s="214" t="s">
        <v>161</v>
      </c>
      <c r="C78" s="217">
        <v>2</v>
      </c>
      <c r="D78" s="215">
        <v>42</v>
      </c>
      <c r="E78" s="216">
        <v>7</v>
      </c>
      <c r="F78" s="217">
        <v>1</v>
      </c>
      <c r="G78" s="217">
        <v>24</v>
      </c>
      <c r="H78" s="217">
        <v>1</v>
      </c>
      <c r="I78" s="217">
        <v>24</v>
      </c>
      <c r="J78" s="217">
        <v>0</v>
      </c>
      <c r="K78" s="217">
        <v>0</v>
      </c>
      <c r="L78" s="217">
        <v>0</v>
      </c>
      <c r="M78" s="217">
        <v>0</v>
      </c>
      <c r="N78" s="217">
        <v>0</v>
      </c>
      <c r="O78" s="217">
        <v>0</v>
      </c>
      <c r="P78" s="217">
        <v>0</v>
      </c>
      <c r="Q78" s="217">
        <v>0</v>
      </c>
      <c r="R78" s="188"/>
      <c r="S78" s="188"/>
    </row>
    <row r="79" spans="1:19" ht="14.25" customHeight="1" x14ac:dyDescent="0.25">
      <c r="A79" s="213">
        <v>72</v>
      </c>
      <c r="B79" s="214" t="s">
        <v>86</v>
      </c>
      <c r="C79" s="217">
        <v>2</v>
      </c>
      <c r="D79" s="215">
        <v>78</v>
      </c>
      <c r="E79" s="216">
        <v>6</v>
      </c>
      <c r="F79" s="217">
        <v>1</v>
      </c>
      <c r="G79" s="217">
        <v>20</v>
      </c>
      <c r="H79" s="217">
        <v>1</v>
      </c>
      <c r="I79" s="217">
        <v>20</v>
      </c>
      <c r="J79" s="217">
        <v>0</v>
      </c>
      <c r="K79" s="217">
        <v>0</v>
      </c>
      <c r="L79" s="217">
        <v>0</v>
      </c>
      <c r="M79" s="217">
        <v>0</v>
      </c>
      <c r="N79" s="217">
        <v>0</v>
      </c>
      <c r="O79" s="217">
        <v>0</v>
      </c>
      <c r="P79" s="217">
        <v>0</v>
      </c>
      <c r="Q79" s="217">
        <v>0</v>
      </c>
      <c r="R79" s="188"/>
      <c r="S79" s="188"/>
    </row>
    <row r="80" spans="1:19" ht="14.25" customHeight="1" x14ac:dyDescent="0.25">
      <c r="A80" s="220">
        <v>73</v>
      </c>
      <c r="B80" s="214" t="s">
        <v>130</v>
      </c>
      <c r="C80" s="217">
        <v>2</v>
      </c>
      <c r="D80" s="215">
        <v>56</v>
      </c>
      <c r="E80" s="216">
        <v>6.5</v>
      </c>
      <c r="F80" s="217">
        <v>0</v>
      </c>
      <c r="G80" s="217">
        <v>0</v>
      </c>
      <c r="H80" s="217">
        <v>2</v>
      </c>
      <c r="I80" s="217">
        <v>44</v>
      </c>
      <c r="J80" s="217">
        <v>0</v>
      </c>
      <c r="K80" s="217">
        <v>0</v>
      </c>
      <c r="L80" s="217">
        <v>0</v>
      </c>
      <c r="M80" s="217">
        <v>0</v>
      </c>
      <c r="N80" s="217">
        <v>0</v>
      </c>
      <c r="O80" s="217">
        <v>0</v>
      </c>
      <c r="P80" s="217">
        <v>0</v>
      </c>
      <c r="Q80" s="217">
        <v>0</v>
      </c>
      <c r="R80" s="188"/>
      <c r="S80" s="188"/>
    </row>
    <row r="81" spans="1:19" ht="14.25" customHeight="1" x14ac:dyDescent="0.25">
      <c r="A81" s="221">
        <v>74</v>
      </c>
      <c r="B81" s="214" t="s">
        <v>147</v>
      </c>
      <c r="C81" s="217">
        <v>2</v>
      </c>
      <c r="D81" s="215">
        <v>52</v>
      </c>
      <c r="E81" s="216">
        <v>6</v>
      </c>
      <c r="F81" s="217">
        <v>1</v>
      </c>
      <c r="G81" s="217">
        <v>20</v>
      </c>
      <c r="H81" s="217">
        <v>1</v>
      </c>
      <c r="I81" s="217">
        <v>20</v>
      </c>
      <c r="J81" s="217">
        <v>0</v>
      </c>
      <c r="K81" s="217">
        <v>0</v>
      </c>
      <c r="L81" s="217">
        <v>0</v>
      </c>
      <c r="M81" s="217">
        <v>0</v>
      </c>
      <c r="N81" s="217">
        <v>0</v>
      </c>
      <c r="O81" s="217">
        <v>0</v>
      </c>
      <c r="P81" s="217">
        <v>0</v>
      </c>
      <c r="Q81" s="217">
        <v>0</v>
      </c>
      <c r="R81" s="188"/>
      <c r="S81" s="188"/>
    </row>
    <row r="82" spans="1:19" ht="14.25" customHeight="1" x14ac:dyDescent="0.25">
      <c r="A82" s="213">
        <v>75</v>
      </c>
      <c r="B82" s="214" t="s">
        <v>98</v>
      </c>
      <c r="C82" s="217">
        <v>2</v>
      </c>
      <c r="D82" s="215">
        <v>70</v>
      </c>
      <c r="E82" s="216">
        <v>6</v>
      </c>
      <c r="F82" s="217">
        <v>0</v>
      </c>
      <c r="G82" s="217">
        <v>0</v>
      </c>
      <c r="H82" s="217">
        <v>2</v>
      </c>
      <c r="I82" s="217">
        <v>50</v>
      </c>
      <c r="J82" s="217">
        <v>0</v>
      </c>
      <c r="K82" s="217">
        <v>0</v>
      </c>
      <c r="L82" s="217">
        <v>0</v>
      </c>
      <c r="M82" s="217">
        <v>0</v>
      </c>
      <c r="N82" s="217">
        <v>0</v>
      </c>
      <c r="O82" s="217">
        <v>0</v>
      </c>
      <c r="P82" s="217">
        <v>0</v>
      </c>
      <c r="Q82" s="217">
        <v>0</v>
      </c>
      <c r="R82" s="188"/>
      <c r="S82" s="188"/>
    </row>
    <row r="83" spans="1:19" ht="14.25" customHeight="1" x14ac:dyDescent="0.25">
      <c r="A83" s="213">
        <v>76</v>
      </c>
      <c r="B83" s="214" t="s">
        <v>103</v>
      </c>
      <c r="C83" s="217">
        <v>2</v>
      </c>
      <c r="D83" s="215">
        <v>36</v>
      </c>
      <c r="E83" s="216">
        <v>6</v>
      </c>
      <c r="F83" s="217">
        <v>0</v>
      </c>
      <c r="G83" s="217">
        <v>0</v>
      </c>
      <c r="H83" s="217">
        <v>2</v>
      </c>
      <c r="I83" s="217">
        <v>36</v>
      </c>
      <c r="J83" s="217">
        <v>0</v>
      </c>
      <c r="K83" s="217">
        <v>0</v>
      </c>
      <c r="L83" s="217">
        <v>0</v>
      </c>
      <c r="M83" s="217">
        <v>0</v>
      </c>
      <c r="N83" s="217">
        <v>0</v>
      </c>
      <c r="O83" s="217">
        <v>0</v>
      </c>
      <c r="P83" s="217">
        <v>0</v>
      </c>
      <c r="Q83" s="217">
        <v>0</v>
      </c>
      <c r="R83" s="188"/>
      <c r="S83" s="188"/>
    </row>
    <row r="84" spans="1:19" ht="14.25" customHeight="1" x14ac:dyDescent="0.25">
      <c r="A84" s="220">
        <v>77</v>
      </c>
      <c r="B84" s="214" t="s">
        <v>148</v>
      </c>
      <c r="C84" s="217">
        <v>2</v>
      </c>
      <c r="D84" s="215">
        <v>25</v>
      </c>
      <c r="E84" s="216">
        <v>6</v>
      </c>
      <c r="F84" s="217">
        <v>0</v>
      </c>
      <c r="G84" s="217">
        <v>0</v>
      </c>
      <c r="H84" s="217">
        <v>2</v>
      </c>
      <c r="I84" s="217">
        <v>40</v>
      </c>
      <c r="J84" s="217">
        <v>0</v>
      </c>
      <c r="K84" s="217">
        <v>0</v>
      </c>
      <c r="L84" s="217">
        <v>0</v>
      </c>
      <c r="M84" s="217">
        <v>0</v>
      </c>
      <c r="N84" s="217">
        <v>0</v>
      </c>
      <c r="O84" s="217">
        <v>0</v>
      </c>
      <c r="P84" s="217">
        <v>0</v>
      </c>
      <c r="Q84" s="217">
        <v>0</v>
      </c>
      <c r="R84" s="188"/>
      <c r="S84" s="188"/>
    </row>
    <row r="85" spans="1:19" ht="14.25" customHeight="1" x14ac:dyDescent="0.25">
      <c r="A85" s="221">
        <v>78</v>
      </c>
      <c r="B85" s="214" t="s">
        <v>81</v>
      </c>
      <c r="C85" s="217">
        <v>2</v>
      </c>
      <c r="D85" s="215">
        <v>38</v>
      </c>
      <c r="E85" s="216">
        <v>6.5</v>
      </c>
      <c r="F85" s="217">
        <v>0</v>
      </c>
      <c r="G85" s="217">
        <v>0</v>
      </c>
      <c r="H85" s="217">
        <v>2</v>
      </c>
      <c r="I85" s="217">
        <v>50</v>
      </c>
      <c r="J85" s="217">
        <v>0</v>
      </c>
      <c r="K85" s="217">
        <v>0</v>
      </c>
      <c r="L85" s="217">
        <v>0</v>
      </c>
      <c r="M85" s="217">
        <v>0</v>
      </c>
      <c r="N85" s="217">
        <v>0</v>
      </c>
      <c r="O85" s="217">
        <v>0</v>
      </c>
      <c r="P85" s="217">
        <v>0</v>
      </c>
      <c r="Q85" s="217">
        <v>0</v>
      </c>
      <c r="R85" s="188"/>
      <c r="S85" s="188"/>
    </row>
    <row r="86" spans="1:19" ht="14.25" customHeight="1" x14ac:dyDescent="0.25">
      <c r="A86" s="213">
        <v>79</v>
      </c>
      <c r="B86" s="214" t="s">
        <v>117</v>
      </c>
      <c r="C86" s="217">
        <v>2</v>
      </c>
      <c r="D86" s="215">
        <v>65</v>
      </c>
      <c r="E86" s="219" t="s">
        <v>118</v>
      </c>
      <c r="F86" s="217">
        <v>1</v>
      </c>
      <c r="G86" s="217">
        <v>25</v>
      </c>
      <c r="H86" s="217">
        <v>1</v>
      </c>
      <c r="I86" s="217">
        <v>25</v>
      </c>
      <c r="J86" s="217">
        <v>0</v>
      </c>
      <c r="K86" s="217">
        <v>0</v>
      </c>
      <c r="L86" s="217">
        <v>0</v>
      </c>
      <c r="M86" s="217">
        <v>0</v>
      </c>
      <c r="N86" s="217">
        <v>0</v>
      </c>
      <c r="O86" s="217">
        <v>0</v>
      </c>
      <c r="P86" s="217">
        <v>0</v>
      </c>
      <c r="Q86" s="217">
        <v>0</v>
      </c>
      <c r="R86" s="188"/>
      <c r="S86" s="188"/>
    </row>
    <row r="87" spans="1:19" ht="14.25" customHeight="1" x14ac:dyDescent="0.25">
      <c r="A87" s="220">
        <v>80</v>
      </c>
      <c r="B87" s="214" t="s">
        <v>85</v>
      </c>
      <c r="C87" s="217">
        <v>2</v>
      </c>
      <c r="D87" s="215">
        <v>51</v>
      </c>
      <c r="E87" s="216">
        <v>7</v>
      </c>
      <c r="F87" s="217">
        <v>1</v>
      </c>
      <c r="G87" s="217">
        <v>25</v>
      </c>
      <c r="H87" s="217">
        <v>1</v>
      </c>
      <c r="I87" s="217">
        <v>25</v>
      </c>
      <c r="J87" s="217">
        <v>0</v>
      </c>
      <c r="K87" s="217">
        <v>0</v>
      </c>
      <c r="L87" s="217">
        <v>0</v>
      </c>
      <c r="M87" s="217">
        <v>0</v>
      </c>
      <c r="N87" s="217">
        <v>0</v>
      </c>
      <c r="O87" s="217">
        <v>0</v>
      </c>
      <c r="P87" s="217">
        <v>0</v>
      </c>
      <c r="Q87" s="217">
        <v>0</v>
      </c>
      <c r="R87" s="188"/>
      <c r="S87" s="188"/>
    </row>
    <row r="88" spans="1:19" ht="14.25" customHeight="1" x14ac:dyDescent="0.25">
      <c r="A88" s="221">
        <v>81</v>
      </c>
      <c r="B88" s="214" t="s">
        <v>104</v>
      </c>
      <c r="C88" s="217">
        <v>2</v>
      </c>
      <c r="D88" s="215">
        <v>29</v>
      </c>
      <c r="E88" s="216">
        <v>6</v>
      </c>
      <c r="F88" s="217">
        <v>0</v>
      </c>
      <c r="G88" s="217">
        <v>0</v>
      </c>
      <c r="H88" s="217">
        <v>2</v>
      </c>
      <c r="I88" s="217">
        <v>50</v>
      </c>
      <c r="J88" s="217">
        <v>0</v>
      </c>
      <c r="K88" s="217">
        <v>0</v>
      </c>
      <c r="L88" s="217">
        <v>0</v>
      </c>
      <c r="M88" s="217">
        <v>0</v>
      </c>
      <c r="N88" s="217">
        <v>0</v>
      </c>
      <c r="O88" s="217">
        <v>0</v>
      </c>
      <c r="P88" s="217">
        <v>0</v>
      </c>
      <c r="Q88" s="217">
        <v>0</v>
      </c>
      <c r="R88" s="188"/>
      <c r="S88" s="188"/>
    </row>
    <row r="89" spans="1:19" ht="14.25" customHeight="1" x14ac:dyDescent="0.25">
      <c r="A89" s="213">
        <v>82</v>
      </c>
      <c r="B89" s="214" t="s">
        <v>111</v>
      </c>
      <c r="C89" s="217">
        <v>2</v>
      </c>
      <c r="D89" s="215">
        <v>28</v>
      </c>
      <c r="E89" s="216">
        <v>8</v>
      </c>
      <c r="F89" s="217">
        <v>1</v>
      </c>
      <c r="G89" s="217">
        <v>18</v>
      </c>
      <c r="H89" s="217">
        <v>1</v>
      </c>
      <c r="I89" s="217">
        <v>18</v>
      </c>
      <c r="J89" s="217">
        <v>0</v>
      </c>
      <c r="K89" s="217">
        <v>0</v>
      </c>
      <c r="L89" s="217">
        <v>0</v>
      </c>
      <c r="M89" s="217">
        <v>0</v>
      </c>
      <c r="N89" s="217">
        <v>0</v>
      </c>
      <c r="O89" s="217">
        <v>0</v>
      </c>
      <c r="P89" s="217">
        <v>0</v>
      </c>
      <c r="Q89" s="217">
        <v>0</v>
      </c>
      <c r="R89" s="188"/>
      <c r="S89" s="188"/>
    </row>
    <row r="90" spans="1:19" ht="14.25" customHeight="1" x14ac:dyDescent="0.25">
      <c r="A90" s="213">
        <v>83</v>
      </c>
      <c r="B90" s="214" t="s">
        <v>126</v>
      </c>
      <c r="C90" s="217">
        <v>2</v>
      </c>
      <c r="D90" s="215">
        <v>64</v>
      </c>
      <c r="E90" s="216">
        <v>6</v>
      </c>
      <c r="F90" s="217">
        <v>0</v>
      </c>
      <c r="G90" s="217">
        <v>0</v>
      </c>
      <c r="H90" s="217">
        <v>2</v>
      </c>
      <c r="I90" s="217">
        <v>44</v>
      </c>
      <c r="J90" s="217">
        <v>0</v>
      </c>
      <c r="K90" s="217">
        <v>0</v>
      </c>
      <c r="L90" s="217">
        <v>0</v>
      </c>
      <c r="M90" s="217">
        <v>0</v>
      </c>
      <c r="N90" s="217">
        <v>0</v>
      </c>
      <c r="O90" s="217">
        <v>0</v>
      </c>
      <c r="P90" s="217">
        <v>0</v>
      </c>
      <c r="Q90" s="217">
        <v>0</v>
      </c>
      <c r="R90" s="188"/>
      <c r="S90" s="188"/>
    </row>
    <row r="91" spans="1:19" ht="14.25" customHeight="1" x14ac:dyDescent="0.25">
      <c r="A91" s="213">
        <v>84</v>
      </c>
      <c r="B91" s="214" t="s">
        <v>151</v>
      </c>
      <c r="C91" s="217">
        <v>2</v>
      </c>
      <c r="D91" s="215">
        <v>21</v>
      </c>
      <c r="E91" s="216">
        <v>7.5</v>
      </c>
      <c r="F91" s="217">
        <v>1</v>
      </c>
      <c r="G91" s="217">
        <v>15</v>
      </c>
      <c r="H91" s="217">
        <v>1</v>
      </c>
      <c r="I91" s="217">
        <v>15</v>
      </c>
      <c r="J91" s="217">
        <v>0</v>
      </c>
      <c r="K91" s="217">
        <v>0</v>
      </c>
      <c r="L91" s="217">
        <v>0</v>
      </c>
      <c r="M91" s="217">
        <v>0</v>
      </c>
      <c r="N91" s="217">
        <v>0</v>
      </c>
      <c r="O91" s="217">
        <v>0</v>
      </c>
      <c r="P91" s="217">
        <v>0</v>
      </c>
      <c r="Q91" s="217">
        <v>0</v>
      </c>
      <c r="R91" s="188"/>
      <c r="S91" s="188"/>
    </row>
    <row r="92" spans="1:19" ht="14.25" customHeight="1" x14ac:dyDescent="0.25">
      <c r="A92" s="213">
        <v>85</v>
      </c>
      <c r="B92" s="210" t="s">
        <v>44</v>
      </c>
      <c r="C92" s="217">
        <v>2</v>
      </c>
      <c r="D92" s="223">
        <v>35</v>
      </c>
      <c r="E92" s="224">
        <v>6.75</v>
      </c>
      <c r="F92" s="225">
        <v>0</v>
      </c>
      <c r="G92" s="225">
        <v>0</v>
      </c>
      <c r="H92" s="225">
        <v>0</v>
      </c>
      <c r="I92" s="225">
        <v>0</v>
      </c>
      <c r="J92" s="217">
        <v>0</v>
      </c>
      <c r="K92" s="217">
        <v>0</v>
      </c>
      <c r="L92" s="225">
        <v>2</v>
      </c>
      <c r="M92" s="225">
        <v>40</v>
      </c>
      <c r="N92" s="225">
        <v>0</v>
      </c>
      <c r="O92" s="225">
        <v>0</v>
      </c>
      <c r="P92" s="225">
        <v>0</v>
      </c>
      <c r="Q92" s="225">
        <v>0</v>
      </c>
      <c r="R92" s="188"/>
      <c r="S92" s="188"/>
    </row>
    <row r="93" spans="1:19" ht="14.25" customHeight="1" x14ac:dyDescent="0.25">
      <c r="A93" s="220">
        <v>86</v>
      </c>
      <c r="B93" s="214" t="s">
        <v>150</v>
      </c>
      <c r="C93" s="217">
        <v>2</v>
      </c>
      <c r="D93" s="215">
        <v>33</v>
      </c>
      <c r="E93" s="216">
        <v>7.5</v>
      </c>
      <c r="F93" s="217">
        <v>1</v>
      </c>
      <c r="G93" s="217">
        <v>20</v>
      </c>
      <c r="H93" s="217">
        <v>1</v>
      </c>
      <c r="I93" s="217">
        <v>20</v>
      </c>
      <c r="J93" s="217">
        <v>0</v>
      </c>
      <c r="K93" s="217">
        <v>0</v>
      </c>
      <c r="L93" s="217">
        <v>0</v>
      </c>
      <c r="M93" s="217">
        <v>0</v>
      </c>
      <c r="N93" s="217">
        <v>0</v>
      </c>
      <c r="O93" s="217">
        <v>0</v>
      </c>
      <c r="P93" s="217">
        <v>0</v>
      </c>
      <c r="Q93" s="217">
        <v>0</v>
      </c>
      <c r="R93" s="188"/>
      <c r="S93" s="188"/>
    </row>
    <row r="94" spans="1:19" ht="14.25" customHeight="1" x14ac:dyDescent="0.25">
      <c r="A94" s="221">
        <v>87</v>
      </c>
      <c r="B94" s="214" t="s">
        <v>129</v>
      </c>
      <c r="C94" s="217">
        <v>2</v>
      </c>
      <c r="D94" s="215">
        <v>40</v>
      </c>
      <c r="E94" s="216">
        <v>6</v>
      </c>
      <c r="F94" s="217">
        <v>0</v>
      </c>
      <c r="G94" s="217">
        <v>0</v>
      </c>
      <c r="H94" s="217">
        <v>2</v>
      </c>
      <c r="I94" s="217">
        <v>40</v>
      </c>
      <c r="J94" s="217">
        <v>0</v>
      </c>
      <c r="K94" s="217">
        <v>0</v>
      </c>
      <c r="L94" s="217">
        <v>0</v>
      </c>
      <c r="M94" s="217">
        <v>0</v>
      </c>
      <c r="N94" s="217">
        <v>0</v>
      </c>
      <c r="O94" s="217">
        <v>0</v>
      </c>
      <c r="P94" s="217">
        <v>0</v>
      </c>
      <c r="Q94" s="217">
        <v>0</v>
      </c>
      <c r="R94" s="188"/>
      <c r="S94" s="188"/>
    </row>
    <row r="95" spans="1:19" ht="14.25" customHeight="1" x14ac:dyDescent="0.25">
      <c r="A95" s="213">
        <v>88</v>
      </c>
      <c r="B95" s="214" t="s">
        <v>159</v>
      </c>
      <c r="C95" s="217">
        <v>2</v>
      </c>
      <c r="D95" s="215">
        <v>22</v>
      </c>
      <c r="E95" s="216">
        <v>7</v>
      </c>
      <c r="F95" s="217">
        <v>1</v>
      </c>
      <c r="G95" s="217">
        <v>21</v>
      </c>
      <c r="H95" s="217">
        <v>1</v>
      </c>
      <c r="I95" s="217">
        <v>21</v>
      </c>
      <c r="J95" s="217">
        <v>0</v>
      </c>
      <c r="K95" s="217">
        <v>0</v>
      </c>
      <c r="L95" s="217">
        <v>0</v>
      </c>
      <c r="M95" s="217">
        <v>0</v>
      </c>
      <c r="N95" s="217">
        <v>0</v>
      </c>
      <c r="O95" s="217">
        <v>0</v>
      </c>
      <c r="P95" s="217">
        <v>0</v>
      </c>
      <c r="Q95" s="217">
        <v>0</v>
      </c>
      <c r="R95" s="188"/>
      <c r="S95" s="188"/>
    </row>
    <row r="96" spans="1:19" ht="14.25" customHeight="1" x14ac:dyDescent="0.25">
      <c r="A96" s="220">
        <v>89</v>
      </c>
      <c r="B96" s="214" t="s">
        <v>149</v>
      </c>
      <c r="C96" s="217">
        <v>2</v>
      </c>
      <c r="D96" s="215">
        <v>31</v>
      </c>
      <c r="E96" s="216">
        <v>6</v>
      </c>
      <c r="F96" s="217">
        <v>0</v>
      </c>
      <c r="G96" s="217">
        <v>0</v>
      </c>
      <c r="H96" s="217">
        <v>2</v>
      </c>
      <c r="I96" s="217">
        <v>48</v>
      </c>
      <c r="J96" s="217">
        <v>0</v>
      </c>
      <c r="K96" s="217">
        <v>0</v>
      </c>
      <c r="L96" s="217">
        <v>0</v>
      </c>
      <c r="M96" s="217">
        <v>0</v>
      </c>
      <c r="N96" s="217">
        <v>0</v>
      </c>
      <c r="O96" s="217">
        <v>0</v>
      </c>
      <c r="P96" s="217">
        <v>0</v>
      </c>
      <c r="Q96" s="217">
        <v>0</v>
      </c>
      <c r="R96" s="188"/>
      <c r="S96" s="188"/>
    </row>
    <row r="97" spans="1:19" ht="14.25" customHeight="1" x14ac:dyDescent="0.25">
      <c r="A97" s="221">
        <v>90</v>
      </c>
      <c r="B97" s="214" t="s">
        <v>160</v>
      </c>
      <c r="C97" s="217">
        <v>2</v>
      </c>
      <c r="D97" s="215">
        <v>10</v>
      </c>
      <c r="E97" s="216">
        <v>6.5</v>
      </c>
      <c r="F97" s="217">
        <v>1</v>
      </c>
      <c r="G97" s="217">
        <v>10</v>
      </c>
      <c r="H97" s="217">
        <v>1</v>
      </c>
      <c r="I97" s="217">
        <v>10</v>
      </c>
      <c r="J97" s="217">
        <v>0</v>
      </c>
      <c r="K97" s="217">
        <v>0</v>
      </c>
      <c r="L97" s="217">
        <v>0</v>
      </c>
      <c r="M97" s="217">
        <v>0</v>
      </c>
      <c r="N97" s="217">
        <v>0</v>
      </c>
      <c r="O97" s="217">
        <v>0</v>
      </c>
      <c r="P97" s="217">
        <v>0</v>
      </c>
      <c r="Q97" s="217">
        <v>0</v>
      </c>
      <c r="R97" s="188"/>
      <c r="S97" s="188"/>
    </row>
    <row r="98" spans="1:19" ht="14.25" customHeight="1" x14ac:dyDescent="0.25">
      <c r="A98" s="213">
        <v>91</v>
      </c>
      <c r="B98" s="214" t="s">
        <v>153</v>
      </c>
      <c r="C98" s="217">
        <v>2</v>
      </c>
      <c r="D98" s="215">
        <v>13</v>
      </c>
      <c r="E98" s="216">
        <v>6</v>
      </c>
      <c r="F98" s="217">
        <v>1</v>
      </c>
      <c r="G98" s="217">
        <v>15</v>
      </c>
      <c r="H98" s="217">
        <v>1</v>
      </c>
      <c r="I98" s="217">
        <v>15</v>
      </c>
      <c r="J98" s="217">
        <v>0</v>
      </c>
      <c r="K98" s="217">
        <v>0</v>
      </c>
      <c r="L98" s="217">
        <v>0</v>
      </c>
      <c r="M98" s="217">
        <v>0</v>
      </c>
      <c r="N98" s="217">
        <v>0</v>
      </c>
      <c r="O98" s="217">
        <v>0</v>
      </c>
      <c r="P98" s="217">
        <v>0</v>
      </c>
      <c r="Q98" s="217">
        <v>0</v>
      </c>
      <c r="R98" s="188"/>
      <c r="S98" s="188"/>
    </row>
    <row r="99" spans="1:19" ht="14.25" customHeight="1" x14ac:dyDescent="0.25">
      <c r="A99" s="213">
        <v>92</v>
      </c>
      <c r="B99" s="214" t="s">
        <v>112</v>
      </c>
      <c r="C99" s="217">
        <v>2</v>
      </c>
      <c r="D99" s="215">
        <v>10</v>
      </c>
      <c r="E99" s="216">
        <v>6.5</v>
      </c>
      <c r="F99" s="217">
        <v>1</v>
      </c>
      <c r="G99" s="217">
        <v>10</v>
      </c>
      <c r="H99" s="217">
        <v>1</v>
      </c>
      <c r="I99" s="217">
        <v>10</v>
      </c>
      <c r="J99" s="217">
        <v>0</v>
      </c>
      <c r="K99" s="217">
        <v>0</v>
      </c>
      <c r="L99" s="217">
        <v>0</v>
      </c>
      <c r="M99" s="217">
        <v>0</v>
      </c>
      <c r="N99" s="217">
        <v>0</v>
      </c>
      <c r="O99" s="217">
        <v>0</v>
      </c>
      <c r="P99" s="217">
        <v>0</v>
      </c>
      <c r="Q99" s="217">
        <v>0</v>
      </c>
      <c r="R99" s="188"/>
      <c r="S99" s="188"/>
    </row>
    <row r="100" spans="1:19" ht="14.25" customHeight="1" x14ac:dyDescent="0.25">
      <c r="A100" s="220">
        <v>93</v>
      </c>
      <c r="B100" s="214" t="s">
        <v>162</v>
      </c>
      <c r="C100" s="217">
        <v>2</v>
      </c>
      <c r="D100" s="215">
        <v>7</v>
      </c>
      <c r="E100" s="216">
        <v>7</v>
      </c>
      <c r="F100" s="217">
        <v>1</v>
      </c>
      <c r="G100" s="217">
        <v>16</v>
      </c>
      <c r="H100" s="217">
        <v>1</v>
      </c>
      <c r="I100" s="217">
        <v>16</v>
      </c>
      <c r="J100" s="217">
        <v>0</v>
      </c>
      <c r="K100" s="217">
        <v>0</v>
      </c>
      <c r="L100" s="217">
        <v>0</v>
      </c>
      <c r="M100" s="217">
        <v>0</v>
      </c>
      <c r="N100" s="217">
        <v>0</v>
      </c>
      <c r="O100" s="217">
        <v>0</v>
      </c>
      <c r="P100" s="217">
        <v>0</v>
      </c>
      <c r="Q100" s="217">
        <v>0</v>
      </c>
      <c r="R100" s="188"/>
      <c r="S100" s="188"/>
    </row>
    <row r="101" spans="1:19" ht="14.25" customHeight="1" x14ac:dyDescent="0.25">
      <c r="A101" s="221">
        <v>94</v>
      </c>
      <c r="B101" s="214" t="s">
        <v>106</v>
      </c>
      <c r="C101" s="217">
        <v>2</v>
      </c>
      <c r="D101" s="215">
        <v>8</v>
      </c>
      <c r="E101" s="216">
        <v>6</v>
      </c>
      <c r="F101" s="217">
        <v>1</v>
      </c>
      <c r="G101" s="217">
        <v>5</v>
      </c>
      <c r="H101" s="217">
        <v>1</v>
      </c>
      <c r="I101" s="217">
        <v>5</v>
      </c>
      <c r="J101" s="217">
        <v>0</v>
      </c>
      <c r="K101" s="217">
        <v>0</v>
      </c>
      <c r="L101" s="217">
        <v>0</v>
      </c>
      <c r="M101" s="217">
        <v>0</v>
      </c>
      <c r="N101" s="217">
        <v>0</v>
      </c>
      <c r="O101" s="217">
        <v>0</v>
      </c>
      <c r="P101" s="217">
        <v>0</v>
      </c>
      <c r="Q101" s="217">
        <v>0</v>
      </c>
      <c r="R101" s="188"/>
      <c r="S101" s="188"/>
    </row>
    <row r="102" spans="1:19" ht="14.25" customHeight="1" x14ac:dyDescent="0.25">
      <c r="A102" s="213">
        <v>95</v>
      </c>
      <c r="B102" s="214" t="s">
        <v>157</v>
      </c>
      <c r="C102" s="217">
        <v>3</v>
      </c>
      <c r="D102" s="215">
        <v>0</v>
      </c>
      <c r="E102" s="216">
        <v>6</v>
      </c>
      <c r="F102" s="217">
        <v>1</v>
      </c>
      <c r="G102" s="217">
        <v>15</v>
      </c>
      <c r="H102" s="217">
        <v>2</v>
      </c>
      <c r="I102" s="217">
        <v>30</v>
      </c>
      <c r="J102" s="217">
        <v>0</v>
      </c>
      <c r="K102" s="217">
        <v>0</v>
      </c>
      <c r="L102" s="217">
        <v>0</v>
      </c>
      <c r="M102" s="217">
        <v>0</v>
      </c>
      <c r="N102" s="217">
        <v>0</v>
      </c>
      <c r="O102" s="217">
        <v>0</v>
      </c>
      <c r="P102" s="217">
        <v>0</v>
      </c>
      <c r="Q102" s="217">
        <v>0</v>
      </c>
      <c r="R102" s="188"/>
      <c r="S102" s="188"/>
    </row>
    <row r="103" spans="1:19" ht="14.25" customHeight="1" x14ac:dyDescent="0.25">
      <c r="A103" s="220">
        <v>96</v>
      </c>
      <c r="B103" s="226" t="s">
        <v>163</v>
      </c>
      <c r="C103" s="217">
        <v>4</v>
      </c>
      <c r="D103" s="227">
        <v>0</v>
      </c>
      <c r="E103" s="228">
        <v>5</v>
      </c>
      <c r="F103" s="229">
        <v>1</v>
      </c>
      <c r="G103" s="229">
        <v>18</v>
      </c>
      <c r="H103" s="229">
        <v>3</v>
      </c>
      <c r="I103" s="229">
        <v>18</v>
      </c>
      <c r="J103" s="229">
        <v>0</v>
      </c>
      <c r="K103" s="229">
        <v>0</v>
      </c>
      <c r="L103" s="229">
        <v>0</v>
      </c>
      <c r="M103" s="229">
        <v>0</v>
      </c>
      <c r="N103" s="229">
        <v>0</v>
      </c>
      <c r="O103" s="229">
        <v>0</v>
      </c>
      <c r="P103" s="229">
        <v>0</v>
      </c>
      <c r="Q103" s="229">
        <v>0</v>
      </c>
      <c r="R103" s="188"/>
      <c r="S103" s="188"/>
    </row>
    <row r="104" spans="1:19" ht="14.25" customHeight="1" x14ac:dyDescent="0.25">
      <c r="A104" s="221">
        <v>97</v>
      </c>
      <c r="B104" s="226" t="s">
        <v>164</v>
      </c>
      <c r="C104" s="217">
        <v>3</v>
      </c>
      <c r="D104" s="227">
        <v>0</v>
      </c>
      <c r="E104" s="230">
        <v>5</v>
      </c>
      <c r="F104" s="229">
        <v>0</v>
      </c>
      <c r="G104" s="229">
        <v>0</v>
      </c>
      <c r="H104" s="229">
        <v>3</v>
      </c>
      <c r="I104" s="229">
        <v>105</v>
      </c>
      <c r="J104" s="229">
        <v>0</v>
      </c>
      <c r="K104" s="229">
        <v>0</v>
      </c>
      <c r="L104" s="229">
        <v>0</v>
      </c>
      <c r="M104" s="229">
        <v>0</v>
      </c>
      <c r="N104" s="229">
        <v>0</v>
      </c>
      <c r="O104" s="229">
        <v>0</v>
      </c>
      <c r="P104" s="229">
        <v>0</v>
      </c>
      <c r="Q104" s="229">
        <v>0</v>
      </c>
      <c r="R104" s="188"/>
      <c r="S104" s="188"/>
    </row>
    <row r="105" spans="1:19" ht="14.25" customHeight="1" x14ac:dyDescent="0.25">
      <c r="A105" s="213">
        <v>98</v>
      </c>
      <c r="B105" s="214" t="s">
        <v>121</v>
      </c>
      <c r="C105" s="217">
        <v>2</v>
      </c>
      <c r="D105" s="215">
        <v>71</v>
      </c>
      <c r="E105" s="216">
        <v>6</v>
      </c>
      <c r="F105" s="217">
        <v>1</v>
      </c>
      <c r="G105" s="217">
        <v>20</v>
      </c>
      <c r="H105" s="217">
        <v>1</v>
      </c>
      <c r="I105" s="217">
        <v>20</v>
      </c>
      <c r="J105" s="217">
        <v>0</v>
      </c>
      <c r="K105" s="217">
        <v>0</v>
      </c>
      <c r="L105" s="217">
        <v>0</v>
      </c>
      <c r="M105" s="217">
        <v>0</v>
      </c>
      <c r="N105" s="217">
        <v>0</v>
      </c>
      <c r="O105" s="217">
        <v>0</v>
      </c>
      <c r="P105" s="217">
        <v>0</v>
      </c>
      <c r="Q105" s="217">
        <v>0</v>
      </c>
      <c r="R105" s="188"/>
      <c r="S105" s="188"/>
    </row>
    <row r="106" spans="1:19" ht="14.25" customHeight="1" x14ac:dyDescent="0.25">
      <c r="A106" s="231"/>
      <c r="B106" s="231">
        <v>98</v>
      </c>
      <c r="C106" s="231">
        <v>231</v>
      </c>
      <c r="D106" s="232">
        <f>SUM(D8:D105)</f>
        <v>8493</v>
      </c>
      <c r="E106" s="232"/>
      <c r="F106" s="232">
        <f t="shared" ref="F106:Q106" si="0">SUM(F8:F105)</f>
        <v>84</v>
      </c>
      <c r="G106" s="232">
        <f t="shared" si="0"/>
        <v>2118</v>
      </c>
      <c r="H106" s="232">
        <f t="shared" si="0"/>
        <v>130</v>
      </c>
      <c r="I106" s="232">
        <f t="shared" si="0"/>
        <v>3141</v>
      </c>
      <c r="J106" s="232">
        <f t="shared" si="0"/>
        <v>0</v>
      </c>
      <c r="K106" s="232">
        <f t="shared" si="0"/>
        <v>0</v>
      </c>
      <c r="L106" s="232">
        <f t="shared" si="0"/>
        <v>6</v>
      </c>
      <c r="M106" s="232">
        <f t="shared" si="0"/>
        <v>146</v>
      </c>
      <c r="N106" s="232">
        <f t="shared" si="0"/>
        <v>6</v>
      </c>
      <c r="O106" s="232">
        <f t="shared" si="0"/>
        <v>150</v>
      </c>
      <c r="P106" s="232">
        <f t="shared" si="0"/>
        <v>5</v>
      </c>
      <c r="Q106" s="232">
        <f t="shared" si="0"/>
        <v>131</v>
      </c>
      <c r="R106" s="22"/>
      <c r="S106" s="22"/>
    </row>
    <row r="107" spans="1:19" ht="14.25" customHeight="1" x14ac:dyDescent="0.25">
      <c r="A107" s="22"/>
      <c r="B107" s="22"/>
      <c r="C107" s="22"/>
      <c r="D107" s="22"/>
      <c r="E107" s="186"/>
      <c r="F107" s="19"/>
      <c r="G107" s="19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ht="14.2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ht="37.5" customHeight="1" x14ac:dyDescent="0.3">
      <c r="A109" s="22"/>
      <c r="B109" s="190"/>
      <c r="C109" s="22"/>
      <c r="D109" s="22"/>
      <c r="E109" s="30"/>
      <c r="F109" s="31"/>
      <c r="G109" s="31"/>
      <c r="H109" s="31"/>
      <c r="I109" s="32"/>
      <c r="J109" s="33"/>
      <c r="K109" s="33"/>
      <c r="L109" s="32"/>
      <c r="M109" s="31"/>
      <c r="N109" s="32"/>
      <c r="O109" s="32"/>
      <c r="P109" s="32"/>
      <c r="Q109" s="32"/>
      <c r="R109" s="22"/>
      <c r="S109" s="22"/>
    </row>
    <row r="110" spans="1:19" ht="14.25" customHeight="1" x14ac:dyDescent="0.3">
      <c r="A110" s="22"/>
      <c r="B110" s="190"/>
      <c r="C110" s="22"/>
      <c r="D110" s="22"/>
      <c r="E110" s="178"/>
      <c r="F110" s="179"/>
      <c r="G110" s="179"/>
      <c r="H110" s="179"/>
      <c r="I110" s="179"/>
      <c r="J110" s="179"/>
      <c r="K110" s="179"/>
      <c r="L110" s="180"/>
      <c r="M110" s="180"/>
      <c r="N110" s="180"/>
      <c r="O110" s="180"/>
      <c r="P110" s="179"/>
      <c r="Q110" s="179"/>
      <c r="R110" s="22"/>
      <c r="S110" s="22"/>
    </row>
    <row r="111" spans="1:19" ht="14.25" customHeight="1" x14ac:dyDescent="0.3">
      <c r="A111" s="22"/>
      <c r="B111" s="190"/>
      <c r="C111" s="22"/>
      <c r="D111" s="22"/>
      <c r="E111" s="178"/>
      <c r="F111" s="179"/>
      <c r="G111" s="179"/>
      <c r="H111" s="179"/>
      <c r="I111" s="179"/>
      <c r="J111" s="179"/>
      <c r="K111" s="179"/>
      <c r="L111" s="180"/>
      <c r="M111" s="180"/>
      <c r="N111" s="180"/>
      <c r="O111" s="180"/>
      <c r="P111" s="179"/>
      <c r="Q111" s="179"/>
      <c r="R111" s="22"/>
      <c r="S111" s="22"/>
    </row>
    <row r="112" spans="1:19" ht="14.25" customHeight="1" x14ac:dyDescent="0.3">
      <c r="A112" s="22"/>
      <c r="B112" s="190"/>
      <c r="C112" s="22"/>
      <c r="D112" s="22"/>
      <c r="E112" s="178"/>
      <c r="F112" s="178"/>
      <c r="G112" s="178"/>
      <c r="H112" s="181"/>
      <c r="I112" s="181"/>
      <c r="J112" s="179"/>
      <c r="K112" s="179"/>
      <c r="L112" s="181"/>
      <c r="M112" s="178"/>
      <c r="N112" s="178"/>
      <c r="O112" s="178"/>
      <c r="P112" s="179"/>
      <c r="Q112" s="179"/>
      <c r="R112" s="22"/>
      <c r="S112" s="22"/>
    </row>
    <row r="113" spans="2:17" ht="14.25" customHeight="1" x14ac:dyDescent="0.25">
      <c r="B113" s="189"/>
      <c r="E113" s="182"/>
      <c r="F113" s="182"/>
      <c r="G113" s="182"/>
      <c r="H113" s="183"/>
      <c r="I113" s="183"/>
      <c r="J113" s="183"/>
      <c r="K113" s="183"/>
      <c r="L113" s="183"/>
      <c r="M113" s="182"/>
      <c r="N113" s="182"/>
      <c r="O113" s="182"/>
      <c r="P113" s="182"/>
      <c r="Q113" s="182"/>
    </row>
  </sheetData>
  <autoFilter ref="A7:Q107" xr:uid="{00000000-0009-0000-0000-000002000000}">
    <sortState xmlns:xlrd2="http://schemas.microsoft.com/office/spreadsheetml/2017/richdata2" ref="A9:Q107">
      <sortCondition ref="A7:A107"/>
    </sortState>
  </autoFilter>
  <mergeCells count="12">
    <mergeCell ref="E4:E6"/>
    <mergeCell ref="F4:Q4"/>
    <mergeCell ref="A4:A6"/>
    <mergeCell ref="B4:B6"/>
    <mergeCell ref="D4:D6"/>
    <mergeCell ref="C4:C6"/>
    <mergeCell ref="F5:G5"/>
    <mergeCell ref="H5:I5"/>
    <mergeCell ref="J5:K5"/>
    <mergeCell ref="L5:M5"/>
    <mergeCell ref="N5:O5"/>
    <mergeCell ref="P5:Q5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V1011"/>
  <sheetViews>
    <sheetView workbookViewId="0"/>
  </sheetViews>
  <sheetFormatPr defaultColWidth="14.42578125" defaultRowHeight="15" customHeight="1" x14ac:dyDescent="0.25"/>
  <cols>
    <col min="1" max="1" width="10.7109375" customWidth="1"/>
    <col min="2" max="2" width="11.28515625" customWidth="1"/>
    <col min="3" max="3" width="21.7109375" customWidth="1"/>
    <col min="4" max="4" width="11.5703125" customWidth="1"/>
    <col min="5" max="5" width="12" customWidth="1"/>
    <col min="6" max="6" width="13.5703125" customWidth="1"/>
    <col min="7" max="7" width="13.85546875" customWidth="1"/>
    <col min="8" max="8" width="6.28515625" customWidth="1"/>
    <col min="9" max="9" width="7.7109375" customWidth="1"/>
    <col min="10" max="10" width="6.7109375" customWidth="1"/>
    <col min="11" max="13" width="7.5703125" customWidth="1"/>
    <col min="14" max="14" width="6.5703125" customWidth="1"/>
    <col min="15" max="15" width="8.140625" customWidth="1"/>
    <col min="16" max="16" width="6.140625" customWidth="1"/>
    <col min="17" max="17" width="8.140625" customWidth="1"/>
    <col min="18" max="18" width="6" customWidth="1"/>
    <col min="19" max="19" width="7.85546875" customWidth="1"/>
    <col min="20" max="20" width="37.42578125" customWidth="1"/>
    <col min="21" max="21" width="20.7109375" customWidth="1"/>
    <col min="22" max="22" width="14.5703125" customWidth="1"/>
    <col min="23" max="23" width="14.28515625" customWidth="1"/>
    <col min="24" max="24" width="5.42578125" customWidth="1"/>
    <col min="25" max="25" width="5.140625" customWidth="1"/>
    <col min="26" max="26" width="5.28515625" customWidth="1"/>
    <col min="27" max="27" width="4.7109375" customWidth="1"/>
    <col min="28" max="28" width="5.7109375" customWidth="1"/>
    <col min="29" max="29" width="6.28515625" customWidth="1"/>
    <col min="30" max="36" width="8.85546875" customWidth="1"/>
    <col min="37" max="37" width="10.28515625" customWidth="1"/>
    <col min="38" max="38" width="10.42578125" customWidth="1"/>
    <col min="39" max="39" width="10.28515625" customWidth="1"/>
    <col min="40" max="40" width="8.85546875" customWidth="1"/>
    <col min="41" max="41" width="11.28515625" customWidth="1"/>
    <col min="42" max="43" width="8.85546875" customWidth="1"/>
    <col min="44" max="44" width="32.5703125" customWidth="1"/>
    <col min="45" max="45" width="22.42578125" customWidth="1"/>
    <col min="46" max="46" width="11.42578125" customWidth="1"/>
    <col min="47" max="48" width="8.85546875" customWidth="1"/>
  </cols>
  <sheetData>
    <row r="1" spans="1:48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4"/>
      <c r="AV1" s="1"/>
    </row>
    <row r="2" spans="1:48" ht="14.25" customHeight="1" x14ac:dyDescent="0.25">
      <c r="A2" s="195" t="s">
        <v>242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34"/>
      <c r="AV2" s="1"/>
    </row>
    <row r="3" spans="1:48" ht="14.2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34"/>
      <c r="AV3" s="1"/>
    </row>
    <row r="4" spans="1:48" ht="30" customHeight="1" x14ac:dyDescent="0.25">
      <c r="A4" s="197" t="s">
        <v>0</v>
      </c>
      <c r="B4" s="199" t="s">
        <v>1</v>
      </c>
      <c r="C4" s="199" t="s">
        <v>2</v>
      </c>
      <c r="D4" s="199" t="s">
        <v>3</v>
      </c>
      <c r="E4" s="199" t="s">
        <v>4</v>
      </c>
      <c r="F4" s="199" t="s">
        <v>5</v>
      </c>
      <c r="G4" s="199" t="s">
        <v>174</v>
      </c>
      <c r="H4" s="209" t="s">
        <v>6</v>
      </c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200"/>
      <c r="T4" s="205" t="s">
        <v>7</v>
      </c>
      <c r="U4" s="206"/>
      <c r="V4" s="206"/>
      <c r="W4" s="207"/>
      <c r="X4" s="201" t="s">
        <v>8</v>
      </c>
      <c r="Y4" s="202"/>
      <c r="Z4" s="202"/>
      <c r="AA4" s="202"/>
      <c r="AB4" s="202"/>
      <c r="AC4" s="203"/>
      <c r="AD4" s="209" t="s">
        <v>9</v>
      </c>
      <c r="AE4" s="196"/>
      <c r="AF4" s="196"/>
      <c r="AG4" s="196"/>
      <c r="AH4" s="196"/>
      <c r="AI4" s="200"/>
      <c r="AJ4" s="208" t="s">
        <v>243</v>
      </c>
      <c r="AK4" s="202"/>
      <c r="AL4" s="202"/>
      <c r="AM4" s="202"/>
      <c r="AN4" s="202"/>
      <c r="AO4" s="202"/>
      <c r="AP4" s="202"/>
      <c r="AQ4" s="203"/>
      <c r="AR4" s="8" t="s">
        <v>10</v>
      </c>
      <c r="AS4" s="201" t="s">
        <v>11</v>
      </c>
      <c r="AT4" s="203"/>
      <c r="AU4" s="34"/>
      <c r="AV4" s="1"/>
    </row>
    <row r="5" spans="1:48" ht="25.5" customHeight="1" x14ac:dyDescent="0.25">
      <c r="A5" s="198"/>
      <c r="B5" s="200"/>
      <c r="C5" s="200"/>
      <c r="D5" s="200"/>
      <c r="E5" s="200"/>
      <c r="F5" s="200"/>
      <c r="G5" s="200"/>
      <c r="H5" s="204" t="s">
        <v>12</v>
      </c>
      <c r="I5" s="203"/>
      <c r="J5" s="201" t="s">
        <v>13</v>
      </c>
      <c r="K5" s="203"/>
      <c r="L5" s="204" t="s">
        <v>14</v>
      </c>
      <c r="M5" s="202"/>
      <c r="N5" s="201" t="s">
        <v>15</v>
      </c>
      <c r="O5" s="203"/>
      <c r="P5" s="201" t="s">
        <v>16</v>
      </c>
      <c r="Q5" s="203"/>
      <c r="R5" s="204" t="s">
        <v>17</v>
      </c>
      <c r="S5" s="203"/>
      <c r="T5" s="201" t="s">
        <v>18</v>
      </c>
      <c r="U5" s="202"/>
      <c r="V5" s="202"/>
      <c r="W5" s="203"/>
      <c r="X5" s="204" t="s">
        <v>19</v>
      </c>
      <c r="Y5" s="202"/>
      <c r="Z5" s="203"/>
      <c r="AA5" s="209" t="s">
        <v>20</v>
      </c>
      <c r="AB5" s="196"/>
      <c r="AC5" s="200"/>
      <c r="AD5" s="204">
        <v>2023</v>
      </c>
      <c r="AE5" s="203"/>
      <c r="AF5" s="201">
        <v>2024</v>
      </c>
      <c r="AG5" s="203"/>
      <c r="AH5" s="201">
        <v>2025</v>
      </c>
      <c r="AI5" s="203"/>
      <c r="AJ5" s="10"/>
      <c r="AK5" s="10"/>
      <c r="AL5" s="10"/>
      <c r="AM5" s="10"/>
      <c r="AN5" s="10"/>
      <c r="AO5" s="10"/>
      <c r="AP5" s="10"/>
      <c r="AQ5" s="11"/>
      <c r="AR5" s="12"/>
      <c r="AS5" s="6"/>
      <c r="AT5" s="6"/>
      <c r="AU5" s="35"/>
      <c r="AV5" s="2"/>
    </row>
    <row r="6" spans="1:48" ht="42.75" customHeight="1" x14ac:dyDescent="0.25">
      <c r="A6" s="198"/>
      <c r="B6" s="200"/>
      <c r="C6" s="200"/>
      <c r="D6" s="200"/>
      <c r="E6" s="200"/>
      <c r="F6" s="200"/>
      <c r="G6" s="200"/>
      <c r="H6" s="14" t="s">
        <v>21</v>
      </c>
      <c r="I6" s="5" t="s">
        <v>22</v>
      </c>
      <c r="J6" s="12" t="s">
        <v>21</v>
      </c>
      <c r="K6" s="12" t="s">
        <v>22</v>
      </c>
      <c r="L6" s="7" t="s">
        <v>21</v>
      </c>
      <c r="M6" s="5" t="s">
        <v>22</v>
      </c>
      <c r="N6" s="7" t="s">
        <v>21</v>
      </c>
      <c r="O6" s="15" t="s">
        <v>22</v>
      </c>
      <c r="P6" s="7" t="s">
        <v>21</v>
      </c>
      <c r="Q6" s="15" t="s">
        <v>22</v>
      </c>
      <c r="R6" s="7" t="s">
        <v>21</v>
      </c>
      <c r="S6" s="16" t="s">
        <v>22</v>
      </c>
      <c r="T6" s="9" t="s">
        <v>23</v>
      </c>
      <c r="U6" s="17" t="s">
        <v>24</v>
      </c>
      <c r="V6" s="17" t="s">
        <v>25</v>
      </c>
      <c r="W6" s="13" t="s">
        <v>26</v>
      </c>
      <c r="X6" s="18" t="s">
        <v>27</v>
      </c>
      <c r="Y6" s="18" t="s">
        <v>28</v>
      </c>
      <c r="Z6" s="15" t="s">
        <v>29</v>
      </c>
      <c r="AA6" s="18" t="s">
        <v>30</v>
      </c>
      <c r="AB6" s="18" t="s">
        <v>31</v>
      </c>
      <c r="AC6" s="15" t="s">
        <v>32</v>
      </c>
      <c r="AD6" s="18" t="s">
        <v>21</v>
      </c>
      <c r="AE6" s="15" t="s">
        <v>22</v>
      </c>
      <c r="AF6" s="14" t="s">
        <v>21</v>
      </c>
      <c r="AG6" s="15" t="s">
        <v>22</v>
      </c>
      <c r="AH6" s="14" t="s">
        <v>21</v>
      </c>
      <c r="AI6" s="15" t="s">
        <v>22</v>
      </c>
      <c r="AJ6" s="18" t="s">
        <v>33</v>
      </c>
      <c r="AK6" s="18" t="s">
        <v>34</v>
      </c>
      <c r="AL6" s="18" t="s">
        <v>35</v>
      </c>
      <c r="AM6" s="18" t="s">
        <v>36</v>
      </c>
      <c r="AN6" s="36" t="s">
        <v>37</v>
      </c>
      <c r="AO6" s="18" t="s">
        <v>38</v>
      </c>
      <c r="AP6" s="18" t="s">
        <v>39</v>
      </c>
      <c r="AQ6" s="15" t="s">
        <v>40</v>
      </c>
      <c r="AR6" s="8"/>
      <c r="AS6" s="14" t="s">
        <v>41</v>
      </c>
      <c r="AT6" s="14" t="s">
        <v>42</v>
      </c>
      <c r="AU6" s="35"/>
      <c r="AV6" s="2"/>
    </row>
    <row r="7" spans="1:48" ht="15" customHeight="1" x14ac:dyDescent="0.25">
      <c r="A7" s="37" t="s">
        <v>175</v>
      </c>
      <c r="B7" s="38" t="s">
        <v>175</v>
      </c>
      <c r="C7" s="38" t="s">
        <v>176</v>
      </c>
      <c r="D7" s="39"/>
      <c r="E7" s="40"/>
      <c r="F7" s="41"/>
      <c r="G7" s="39"/>
      <c r="H7" s="41"/>
      <c r="I7" s="41"/>
      <c r="J7" s="41"/>
      <c r="K7" s="41"/>
      <c r="L7" s="42"/>
      <c r="M7" s="42"/>
      <c r="N7" s="39"/>
      <c r="O7" s="39"/>
      <c r="P7" s="39"/>
      <c r="Q7" s="39"/>
      <c r="R7" s="39"/>
      <c r="S7" s="39"/>
      <c r="T7" s="43"/>
      <c r="U7" s="43"/>
      <c r="V7" s="43"/>
      <c r="W7" s="43"/>
      <c r="X7" s="44"/>
      <c r="Y7" s="44"/>
      <c r="Z7" s="44"/>
      <c r="AA7" s="44"/>
      <c r="AB7" s="44"/>
      <c r="AC7" s="44"/>
      <c r="AD7" s="44">
        <v>2</v>
      </c>
      <c r="AE7" s="44">
        <v>13</v>
      </c>
      <c r="AF7" s="44">
        <v>1</v>
      </c>
      <c r="AG7" s="44">
        <v>8</v>
      </c>
      <c r="AH7" s="45"/>
      <c r="AI7" s="44"/>
      <c r="AJ7" s="44"/>
      <c r="AK7" s="44"/>
      <c r="AL7" s="44"/>
      <c r="AM7" s="46"/>
      <c r="AN7" s="44"/>
      <c r="AO7" s="44"/>
      <c r="AP7" s="44"/>
      <c r="AQ7" s="44"/>
      <c r="AR7" s="39"/>
      <c r="AS7" s="47"/>
      <c r="AT7" s="48"/>
      <c r="AU7" s="26"/>
      <c r="AV7" s="27"/>
    </row>
    <row r="8" spans="1:48" ht="14.25" customHeight="1" x14ac:dyDescent="0.25">
      <c r="A8" s="49"/>
      <c r="B8" s="49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 t="s">
        <v>47</v>
      </c>
      <c r="U8" s="49"/>
      <c r="V8" s="49"/>
      <c r="W8" s="49"/>
      <c r="X8" s="51"/>
      <c r="Y8" s="51"/>
      <c r="Z8" s="49"/>
      <c r="AA8" s="51"/>
      <c r="AB8" s="51"/>
      <c r="AC8" s="49"/>
      <c r="AD8" s="51"/>
      <c r="AE8" s="49"/>
      <c r="AF8" s="51"/>
      <c r="AG8" s="51"/>
      <c r="AH8" s="20"/>
      <c r="AI8" s="51"/>
      <c r="AJ8" s="20"/>
      <c r="AK8" s="51"/>
      <c r="AL8" s="51"/>
      <c r="AM8" s="52"/>
      <c r="AN8" s="51"/>
      <c r="AO8" s="51"/>
      <c r="AP8" s="51"/>
      <c r="AQ8" s="49"/>
      <c r="AR8" s="50"/>
      <c r="AS8" s="51"/>
      <c r="AT8" s="20"/>
      <c r="AU8" s="23"/>
      <c r="AV8" s="22"/>
    </row>
    <row r="9" spans="1:48" ht="15.75" customHeight="1" x14ac:dyDescent="0.25">
      <c r="A9" s="53"/>
      <c r="B9" s="53"/>
      <c r="C9" s="53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0" t="s">
        <v>50</v>
      </c>
      <c r="U9" s="49"/>
      <c r="V9" s="49"/>
      <c r="W9" s="49"/>
      <c r="X9" s="51"/>
      <c r="Y9" s="51"/>
      <c r="Z9" s="49"/>
      <c r="AA9" s="51"/>
      <c r="AB9" s="51"/>
      <c r="AC9" s="49"/>
      <c r="AD9" s="51"/>
      <c r="AE9" s="49"/>
      <c r="AF9" s="51"/>
      <c r="AG9" s="51"/>
      <c r="AH9" s="20"/>
      <c r="AI9" s="51"/>
      <c r="AJ9" s="20"/>
      <c r="AK9" s="51"/>
      <c r="AL9" s="51"/>
      <c r="AM9" s="51"/>
      <c r="AN9" s="51"/>
      <c r="AO9" s="51"/>
      <c r="AP9" s="51"/>
      <c r="AQ9" s="49"/>
      <c r="AR9" s="53"/>
      <c r="AS9" s="55"/>
      <c r="AT9" s="56"/>
      <c r="AU9" s="23"/>
      <c r="AV9" s="22"/>
    </row>
    <row r="10" spans="1:48" ht="14.25" customHeight="1" x14ac:dyDescent="0.25">
      <c r="A10" s="57"/>
      <c r="B10" s="54"/>
      <c r="C10" s="53"/>
      <c r="D10" s="53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0" t="s">
        <v>51</v>
      </c>
      <c r="U10" s="49"/>
      <c r="V10" s="49"/>
      <c r="W10" s="49"/>
      <c r="X10" s="51"/>
      <c r="Y10" s="51"/>
      <c r="Z10" s="49"/>
      <c r="AA10" s="51"/>
      <c r="AB10" s="51"/>
      <c r="AC10" s="49"/>
      <c r="AD10" s="51"/>
      <c r="AE10" s="49"/>
      <c r="AF10" s="51"/>
      <c r="AG10" s="51"/>
      <c r="AH10" s="20"/>
      <c r="AI10" s="51"/>
      <c r="AJ10" s="20"/>
      <c r="AK10" s="51"/>
      <c r="AL10" s="51"/>
      <c r="AM10" s="51"/>
      <c r="AN10" s="51"/>
      <c r="AO10" s="51"/>
      <c r="AP10" s="51"/>
      <c r="AQ10" s="49"/>
      <c r="AR10" s="53"/>
      <c r="AS10" s="55"/>
      <c r="AT10" s="56"/>
      <c r="AU10" s="23"/>
      <c r="AV10" s="22"/>
    </row>
    <row r="11" spans="1:48" ht="14.25" customHeight="1" x14ac:dyDescent="0.25">
      <c r="A11" s="57"/>
      <c r="B11" s="54"/>
      <c r="C11" s="53"/>
      <c r="D11" s="53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0" t="s">
        <v>53</v>
      </c>
      <c r="U11" s="49"/>
      <c r="V11" s="49"/>
      <c r="W11" s="49"/>
      <c r="X11" s="51"/>
      <c r="Y11" s="51"/>
      <c r="Z11" s="49"/>
      <c r="AA11" s="51"/>
      <c r="AB11" s="51"/>
      <c r="AC11" s="49"/>
      <c r="AD11" s="51"/>
      <c r="AE11" s="49"/>
      <c r="AF11" s="51"/>
      <c r="AG11" s="51"/>
      <c r="AH11" s="20"/>
      <c r="AI11" s="51"/>
      <c r="AJ11" s="20"/>
      <c r="AK11" s="51"/>
      <c r="AL11" s="51"/>
      <c r="AM11" s="51"/>
      <c r="AN11" s="51"/>
      <c r="AO11" s="51"/>
      <c r="AP11" s="51"/>
      <c r="AQ11" s="49"/>
      <c r="AR11" s="53"/>
      <c r="AS11" s="55"/>
      <c r="AT11" s="56"/>
      <c r="AU11" s="23"/>
      <c r="AV11" s="22"/>
    </row>
    <row r="12" spans="1:48" ht="14.25" customHeight="1" x14ac:dyDescent="0.25">
      <c r="A12" s="57"/>
      <c r="B12" s="54"/>
      <c r="C12" s="53"/>
      <c r="D12" s="53"/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0" t="s">
        <v>55</v>
      </c>
      <c r="U12" s="49"/>
      <c r="V12" s="49"/>
      <c r="W12" s="49"/>
      <c r="X12" s="51"/>
      <c r="Y12" s="51"/>
      <c r="Z12" s="49"/>
      <c r="AA12" s="51"/>
      <c r="AB12" s="51"/>
      <c r="AC12" s="49"/>
      <c r="AD12" s="51"/>
      <c r="AE12" s="49"/>
      <c r="AF12" s="51"/>
      <c r="AG12" s="51"/>
      <c r="AH12" s="20"/>
      <c r="AI12" s="51"/>
      <c r="AJ12" s="20"/>
      <c r="AK12" s="51"/>
      <c r="AL12" s="51"/>
      <c r="AM12" s="51"/>
      <c r="AN12" s="51"/>
      <c r="AO12" s="51"/>
      <c r="AP12" s="51"/>
      <c r="AQ12" s="49"/>
      <c r="AR12" s="53"/>
      <c r="AS12" s="55"/>
      <c r="AT12" s="56"/>
      <c r="AU12" s="23"/>
      <c r="AV12" s="22"/>
    </row>
    <row r="13" spans="1:48" ht="14.25" customHeight="1" x14ac:dyDescent="0.25">
      <c r="A13" s="57"/>
      <c r="B13" s="54"/>
      <c r="C13" s="53"/>
      <c r="D13" s="53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0" t="s">
        <v>56</v>
      </c>
      <c r="U13" s="49"/>
      <c r="V13" s="49"/>
      <c r="W13" s="49"/>
      <c r="X13" s="20"/>
      <c r="Y13" s="51"/>
      <c r="Z13" s="49"/>
      <c r="AA13" s="51"/>
      <c r="AB13" s="51"/>
      <c r="AC13" s="49"/>
      <c r="AD13" s="51"/>
      <c r="AE13" s="49"/>
      <c r="AF13" s="51"/>
      <c r="AG13" s="51"/>
      <c r="AH13" s="20"/>
      <c r="AI13" s="51"/>
      <c r="AJ13" s="20"/>
      <c r="AK13" s="51"/>
      <c r="AL13" s="51"/>
      <c r="AM13" s="51"/>
      <c r="AN13" s="51"/>
      <c r="AO13" s="51"/>
      <c r="AP13" s="51"/>
      <c r="AQ13" s="49"/>
      <c r="AR13" s="53"/>
      <c r="AS13" s="55"/>
      <c r="AT13" s="56"/>
      <c r="AU13" s="23"/>
      <c r="AV13" s="22"/>
    </row>
    <row r="14" spans="1:48" ht="14.25" customHeight="1" x14ac:dyDescent="0.25">
      <c r="A14" s="57"/>
      <c r="B14" s="54"/>
      <c r="C14" s="53"/>
      <c r="D14" s="53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0" t="s">
        <v>57</v>
      </c>
      <c r="U14" s="49"/>
      <c r="V14" s="49"/>
      <c r="W14" s="49"/>
      <c r="X14" s="20"/>
      <c r="Y14" s="51"/>
      <c r="Z14" s="49"/>
      <c r="AA14" s="51"/>
      <c r="AB14" s="51"/>
      <c r="AC14" s="49"/>
      <c r="AD14" s="51"/>
      <c r="AE14" s="49"/>
      <c r="AF14" s="51"/>
      <c r="AG14" s="51"/>
      <c r="AH14" s="20"/>
      <c r="AI14" s="51"/>
      <c r="AJ14" s="20"/>
      <c r="AK14" s="51"/>
      <c r="AL14" s="51"/>
      <c r="AM14" s="51"/>
      <c r="AN14" s="51"/>
      <c r="AO14" s="51"/>
      <c r="AP14" s="51"/>
      <c r="AQ14" s="49"/>
      <c r="AR14" s="53"/>
      <c r="AS14" s="55"/>
      <c r="AT14" s="56"/>
      <c r="AU14" s="23"/>
      <c r="AV14" s="22"/>
    </row>
    <row r="15" spans="1:48" ht="14.25" customHeight="1" x14ac:dyDescent="0.25">
      <c r="A15" s="57"/>
      <c r="B15" s="54"/>
      <c r="C15" s="53"/>
      <c r="D15" s="53"/>
      <c r="E15" s="53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0" t="s">
        <v>59</v>
      </c>
      <c r="U15" s="49"/>
      <c r="V15" s="49"/>
      <c r="W15" s="49"/>
      <c r="X15" s="20"/>
      <c r="Y15" s="51"/>
      <c r="Z15" s="49"/>
      <c r="AA15" s="51"/>
      <c r="AB15" s="51"/>
      <c r="AC15" s="49"/>
      <c r="AD15" s="51"/>
      <c r="AE15" s="49"/>
      <c r="AF15" s="51"/>
      <c r="AG15" s="51"/>
      <c r="AH15" s="20"/>
      <c r="AI15" s="51"/>
      <c r="AJ15" s="20"/>
      <c r="AK15" s="51"/>
      <c r="AL15" s="51"/>
      <c r="AM15" s="51"/>
      <c r="AN15" s="51"/>
      <c r="AO15" s="51"/>
      <c r="AP15" s="51"/>
      <c r="AQ15" s="49"/>
      <c r="AR15" s="53"/>
      <c r="AS15" s="55"/>
      <c r="AT15" s="56"/>
      <c r="AU15" s="23"/>
      <c r="AV15" s="22"/>
    </row>
    <row r="16" spans="1:48" ht="18" customHeight="1" x14ac:dyDescent="0.25">
      <c r="A16" s="58"/>
      <c r="B16" s="59"/>
      <c r="C16" s="60"/>
      <c r="D16" s="60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1" t="s">
        <v>60</v>
      </c>
      <c r="U16" s="62"/>
      <c r="V16" s="62"/>
      <c r="W16" s="63"/>
      <c r="X16" s="28"/>
      <c r="Y16" s="63"/>
      <c r="Z16" s="62"/>
      <c r="AA16" s="63"/>
      <c r="AB16" s="63"/>
      <c r="AC16" s="62"/>
      <c r="AD16" s="63"/>
      <c r="AE16" s="62"/>
      <c r="AF16" s="63"/>
      <c r="AG16" s="63"/>
      <c r="AH16" s="28"/>
      <c r="AI16" s="63"/>
      <c r="AJ16" s="28"/>
      <c r="AK16" s="63"/>
      <c r="AL16" s="63"/>
      <c r="AM16" s="63"/>
      <c r="AN16" s="63"/>
      <c r="AO16" s="63"/>
      <c r="AP16" s="63"/>
      <c r="AQ16" s="62"/>
      <c r="AR16" s="60"/>
      <c r="AS16" s="64"/>
      <c r="AT16" s="65"/>
      <c r="AU16" s="23"/>
      <c r="AV16" s="22"/>
    </row>
    <row r="17" spans="1:48" ht="15" customHeight="1" x14ac:dyDescent="0.25">
      <c r="A17" s="39" t="s">
        <v>177</v>
      </c>
      <c r="B17" s="39" t="s">
        <v>178</v>
      </c>
      <c r="C17" s="39" t="s">
        <v>179</v>
      </c>
      <c r="D17" s="39"/>
      <c r="E17" s="66"/>
      <c r="F17" s="66"/>
      <c r="G17" s="39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39"/>
      <c r="S17" s="39"/>
      <c r="T17" s="67"/>
      <c r="U17" s="68"/>
      <c r="V17" s="68"/>
      <c r="W17" s="68"/>
      <c r="X17" s="67"/>
      <c r="Y17" s="68"/>
      <c r="Z17" s="68"/>
      <c r="AA17" s="68"/>
      <c r="AB17" s="68"/>
      <c r="AC17" s="68"/>
      <c r="AD17" s="68">
        <v>2</v>
      </c>
      <c r="AE17" s="68">
        <v>22</v>
      </c>
      <c r="AF17" s="68">
        <v>2</v>
      </c>
      <c r="AG17" s="68">
        <v>23</v>
      </c>
      <c r="AH17" s="67"/>
      <c r="AI17" s="68"/>
      <c r="AJ17" s="68"/>
      <c r="AK17" s="68"/>
      <c r="AL17" s="68"/>
      <c r="AM17" s="68"/>
      <c r="AN17" s="68"/>
      <c r="AO17" s="68"/>
      <c r="AP17" s="68"/>
      <c r="AQ17" s="68"/>
      <c r="AR17" s="39"/>
      <c r="AS17" s="68" t="s">
        <v>180</v>
      </c>
      <c r="AT17" s="69" t="s">
        <v>181</v>
      </c>
      <c r="AU17" s="26"/>
      <c r="AV17" s="27"/>
    </row>
    <row r="18" spans="1:48" ht="14.25" customHeight="1" x14ac:dyDescent="0.25">
      <c r="A18" s="70"/>
      <c r="B18" s="71"/>
      <c r="C18" s="71"/>
      <c r="D18" s="71"/>
      <c r="E18" s="71"/>
      <c r="F18" s="71"/>
      <c r="G18" s="71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 t="s">
        <v>47</v>
      </c>
      <c r="U18" s="49"/>
      <c r="V18" s="49"/>
      <c r="W18" s="49"/>
      <c r="X18" s="20"/>
      <c r="Y18" s="51"/>
      <c r="Z18" s="49"/>
      <c r="AA18" s="51"/>
      <c r="AB18" s="51"/>
      <c r="AC18" s="49"/>
      <c r="AD18" s="51"/>
      <c r="AE18" s="49"/>
      <c r="AF18" s="51"/>
      <c r="AG18" s="49"/>
      <c r="AH18" s="20"/>
      <c r="AI18" s="49"/>
      <c r="AJ18" s="51"/>
      <c r="AK18" s="51"/>
      <c r="AL18" s="51"/>
      <c r="AM18" s="51"/>
      <c r="AN18" s="51"/>
      <c r="AO18" s="51"/>
      <c r="AP18" s="51"/>
      <c r="AQ18" s="49"/>
      <c r="AR18" s="50"/>
      <c r="AS18" s="51"/>
      <c r="AT18" s="20"/>
      <c r="AU18" s="23"/>
      <c r="AV18" s="22"/>
    </row>
    <row r="19" spans="1:48" ht="14.25" customHeight="1" x14ac:dyDescent="0.25">
      <c r="A19" s="71"/>
      <c r="B19" s="71"/>
      <c r="C19" s="71"/>
      <c r="D19" s="71"/>
      <c r="E19" s="71"/>
      <c r="F19" s="71"/>
      <c r="G19" s="71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 t="s">
        <v>50</v>
      </c>
      <c r="U19" s="49"/>
      <c r="V19" s="49"/>
      <c r="W19" s="49"/>
      <c r="X19" s="20"/>
      <c r="Y19" s="51"/>
      <c r="Z19" s="49"/>
      <c r="AA19" s="51"/>
      <c r="AB19" s="51"/>
      <c r="AC19" s="49"/>
      <c r="AD19" s="51"/>
      <c r="AE19" s="49"/>
      <c r="AF19" s="51"/>
      <c r="AG19" s="49"/>
      <c r="AH19" s="20"/>
      <c r="AI19" s="49"/>
      <c r="AJ19" s="51"/>
      <c r="AK19" s="51"/>
      <c r="AL19" s="51"/>
      <c r="AM19" s="51"/>
      <c r="AN19" s="51"/>
      <c r="AO19" s="51"/>
      <c r="AP19" s="51"/>
      <c r="AQ19" s="49"/>
      <c r="AR19" s="50"/>
      <c r="AS19" s="51"/>
      <c r="AT19" s="20"/>
      <c r="AU19" s="23"/>
      <c r="AV19" s="22"/>
    </row>
    <row r="20" spans="1:48" ht="14.25" customHeight="1" x14ac:dyDescent="0.25">
      <c r="A20" s="71"/>
      <c r="B20" s="71"/>
      <c r="C20" s="71"/>
      <c r="D20" s="71"/>
      <c r="E20" s="71"/>
      <c r="F20" s="71"/>
      <c r="G20" s="71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 t="s">
        <v>51</v>
      </c>
      <c r="U20" s="49"/>
      <c r="V20" s="49"/>
      <c r="W20" s="49"/>
      <c r="X20" s="20"/>
      <c r="Y20" s="51"/>
      <c r="Z20" s="49"/>
      <c r="AA20" s="51"/>
      <c r="AB20" s="51"/>
      <c r="AC20" s="49"/>
      <c r="AD20" s="51"/>
      <c r="AE20" s="49"/>
      <c r="AF20" s="51"/>
      <c r="AG20" s="49"/>
      <c r="AH20" s="20"/>
      <c r="AI20" s="49"/>
      <c r="AJ20" s="51"/>
      <c r="AK20" s="51"/>
      <c r="AL20" s="51"/>
      <c r="AM20" s="51"/>
      <c r="AN20" s="51"/>
      <c r="AO20" s="51"/>
      <c r="AP20" s="51"/>
      <c r="AQ20" s="49"/>
      <c r="AR20" s="50"/>
      <c r="AS20" s="51"/>
      <c r="AT20" s="20"/>
      <c r="AU20" s="23"/>
      <c r="AV20" s="22"/>
    </row>
    <row r="21" spans="1:48" ht="14.25" customHeight="1" x14ac:dyDescent="0.25">
      <c r="A21" s="71"/>
      <c r="B21" s="71"/>
      <c r="C21" s="71"/>
      <c r="D21" s="71"/>
      <c r="E21" s="71"/>
      <c r="F21" s="71"/>
      <c r="G21" s="71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 t="s">
        <v>53</v>
      </c>
      <c r="U21" s="49"/>
      <c r="V21" s="49"/>
      <c r="W21" s="49"/>
      <c r="X21" s="20"/>
      <c r="Y21" s="51"/>
      <c r="Z21" s="49"/>
      <c r="AA21" s="51"/>
      <c r="AB21" s="51"/>
      <c r="AC21" s="49"/>
      <c r="AD21" s="51"/>
      <c r="AE21" s="49"/>
      <c r="AF21" s="51"/>
      <c r="AG21" s="49"/>
      <c r="AH21" s="20"/>
      <c r="AI21" s="49"/>
      <c r="AJ21" s="51"/>
      <c r="AK21" s="51"/>
      <c r="AL21" s="51"/>
      <c r="AM21" s="51"/>
      <c r="AN21" s="51"/>
      <c r="AO21" s="51"/>
      <c r="AP21" s="51"/>
      <c r="AQ21" s="49"/>
      <c r="AR21" s="50"/>
      <c r="AS21" s="51"/>
      <c r="AT21" s="20"/>
      <c r="AU21" s="23"/>
      <c r="AV21" s="22"/>
    </row>
    <row r="22" spans="1:48" ht="14.25" customHeight="1" x14ac:dyDescent="0.25">
      <c r="A22" s="71"/>
      <c r="B22" s="71"/>
      <c r="C22" s="71"/>
      <c r="D22" s="71"/>
      <c r="E22" s="71"/>
      <c r="F22" s="71"/>
      <c r="G22" s="71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 t="s">
        <v>55</v>
      </c>
      <c r="U22" s="49"/>
      <c r="V22" s="49"/>
      <c r="W22" s="49"/>
      <c r="X22" s="20"/>
      <c r="Y22" s="51"/>
      <c r="Z22" s="49"/>
      <c r="AA22" s="51"/>
      <c r="AB22" s="51"/>
      <c r="AC22" s="49"/>
      <c r="AD22" s="51"/>
      <c r="AE22" s="49"/>
      <c r="AF22" s="51"/>
      <c r="AG22" s="49"/>
      <c r="AH22" s="20"/>
      <c r="AI22" s="49"/>
      <c r="AJ22" s="51"/>
      <c r="AK22" s="51"/>
      <c r="AL22" s="51"/>
      <c r="AM22" s="51"/>
      <c r="AN22" s="51"/>
      <c r="AO22" s="51"/>
      <c r="AP22" s="51"/>
      <c r="AQ22" s="49"/>
      <c r="AR22" s="50"/>
      <c r="AS22" s="51"/>
      <c r="AT22" s="20"/>
      <c r="AU22" s="23"/>
      <c r="AV22" s="22"/>
    </row>
    <row r="23" spans="1:48" ht="14.25" customHeight="1" x14ac:dyDescent="0.25">
      <c r="A23" s="71"/>
      <c r="B23" s="71"/>
      <c r="C23" s="71"/>
      <c r="D23" s="71"/>
      <c r="E23" s="71"/>
      <c r="F23" s="71"/>
      <c r="G23" s="71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 t="s">
        <v>56</v>
      </c>
      <c r="U23" s="49"/>
      <c r="V23" s="49"/>
      <c r="W23" s="49"/>
      <c r="X23" s="20"/>
      <c r="Y23" s="51"/>
      <c r="Z23" s="49"/>
      <c r="AA23" s="51"/>
      <c r="AB23" s="51"/>
      <c r="AC23" s="49"/>
      <c r="AD23" s="51"/>
      <c r="AE23" s="49"/>
      <c r="AF23" s="51"/>
      <c r="AG23" s="49"/>
      <c r="AH23" s="20"/>
      <c r="AI23" s="49"/>
      <c r="AJ23" s="51"/>
      <c r="AK23" s="51"/>
      <c r="AL23" s="51"/>
      <c r="AM23" s="51"/>
      <c r="AN23" s="51"/>
      <c r="AO23" s="51"/>
      <c r="AP23" s="51"/>
      <c r="AQ23" s="49"/>
      <c r="AR23" s="50"/>
      <c r="AS23" s="51"/>
      <c r="AT23" s="20"/>
      <c r="AU23" s="23"/>
      <c r="AV23" s="22"/>
    </row>
    <row r="24" spans="1:48" ht="14.25" customHeight="1" x14ac:dyDescent="0.25">
      <c r="A24" s="71"/>
      <c r="B24" s="71"/>
      <c r="C24" s="71"/>
      <c r="D24" s="71"/>
      <c r="E24" s="71"/>
      <c r="F24" s="71"/>
      <c r="G24" s="71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 t="s">
        <v>57</v>
      </c>
      <c r="U24" s="49"/>
      <c r="V24" s="49"/>
      <c r="W24" s="49"/>
      <c r="X24" s="20"/>
      <c r="Y24" s="51"/>
      <c r="Z24" s="49"/>
      <c r="AA24" s="51"/>
      <c r="AB24" s="51"/>
      <c r="AC24" s="49"/>
      <c r="AD24" s="51"/>
      <c r="AE24" s="49"/>
      <c r="AF24" s="51"/>
      <c r="AG24" s="49"/>
      <c r="AH24" s="20"/>
      <c r="AI24" s="49"/>
      <c r="AJ24" s="51"/>
      <c r="AK24" s="51"/>
      <c r="AL24" s="51"/>
      <c r="AM24" s="51"/>
      <c r="AN24" s="51"/>
      <c r="AO24" s="51"/>
      <c r="AP24" s="51"/>
      <c r="AQ24" s="49"/>
      <c r="AR24" s="50"/>
      <c r="AS24" s="51"/>
      <c r="AT24" s="20"/>
      <c r="AU24" s="23"/>
      <c r="AV24" s="22"/>
    </row>
    <row r="25" spans="1:48" ht="14.25" customHeight="1" x14ac:dyDescent="0.25">
      <c r="A25" s="71"/>
      <c r="B25" s="71"/>
      <c r="C25" s="71"/>
      <c r="D25" s="71"/>
      <c r="E25" s="71"/>
      <c r="F25" s="71"/>
      <c r="G25" s="71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 t="s">
        <v>59</v>
      </c>
      <c r="U25" s="49"/>
      <c r="V25" s="49"/>
      <c r="W25" s="49"/>
      <c r="X25" s="20"/>
      <c r="Y25" s="51"/>
      <c r="Z25" s="49"/>
      <c r="AA25" s="51"/>
      <c r="AB25" s="51"/>
      <c r="AC25" s="49"/>
      <c r="AD25" s="51"/>
      <c r="AE25" s="49"/>
      <c r="AF25" s="51"/>
      <c r="AG25" s="49"/>
      <c r="AH25" s="20"/>
      <c r="AI25" s="49"/>
      <c r="AJ25" s="51"/>
      <c r="AK25" s="51"/>
      <c r="AL25" s="51"/>
      <c r="AM25" s="51"/>
      <c r="AN25" s="51"/>
      <c r="AO25" s="51"/>
      <c r="AP25" s="51"/>
      <c r="AQ25" s="49"/>
      <c r="AR25" s="50"/>
      <c r="AS25" s="51"/>
      <c r="AT25" s="20"/>
      <c r="AU25" s="23"/>
      <c r="AV25" s="22"/>
    </row>
    <row r="26" spans="1:48" ht="14.25" customHeight="1" x14ac:dyDescent="0.25">
      <c r="A26" s="72"/>
      <c r="B26" s="72"/>
      <c r="C26" s="72"/>
      <c r="D26" s="72"/>
      <c r="E26" s="72"/>
      <c r="F26" s="72"/>
      <c r="G26" s="72"/>
      <c r="H26" s="61"/>
      <c r="I26" s="61"/>
      <c r="J26" s="61"/>
      <c r="K26" s="61"/>
      <c r="L26" s="61"/>
      <c r="M26" s="61"/>
      <c r="N26" s="61"/>
      <c r="O26" s="73"/>
      <c r="P26" s="61"/>
      <c r="Q26" s="61"/>
      <c r="R26" s="61"/>
      <c r="S26" s="61"/>
      <c r="T26" s="61" t="s">
        <v>60</v>
      </c>
      <c r="U26" s="62"/>
      <c r="V26" s="62"/>
      <c r="W26" s="63"/>
      <c r="X26" s="28"/>
      <c r="Y26" s="63"/>
      <c r="Z26" s="62"/>
      <c r="AA26" s="63"/>
      <c r="AB26" s="63"/>
      <c r="AC26" s="62"/>
      <c r="AD26" s="63"/>
      <c r="AE26" s="62"/>
      <c r="AF26" s="63"/>
      <c r="AG26" s="62"/>
      <c r="AH26" s="28"/>
      <c r="AI26" s="62"/>
      <c r="AJ26" s="63"/>
      <c r="AK26" s="63"/>
      <c r="AL26" s="63"/>
      <c r="AM26" s="63"/>
      <c r="AN26" s="63"/>
      <c r="AO26" s="63"/>
      <c r="AP26" s="63"/>
      <c r="AQ26" s="62"/>
      <c r="AR26" s="61"/>
      <c r="AS26" s="63"/>
      <c r="AT26" s="28"/>
      <c r="AU26" s="23"/>
      <c r="AV26" s="22"/>
    </row>
    <row r="27" spans="1:48" ht="15" customHeight="1" x14ac:dyDescent="0.25">
      <c r="A27" s="74" t="s">
        <v>177</v>
      </c>
      <c r="B27" s="74" t="s">
        <v>182</v>
      </c>
      <c r="C27" s="74" t="s">
        <v>183</v>
      </c>
      <c r="D27" s="75" t="s">
        <v>62</v>
      </c>
      <c r="E27" s="76"/>
      <c r="F27" s="77"/>
      <c r="G27" s="39"/>
      <c r="H27" s="76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39"/>
      <c r="T27" s="78"/>
      <c r="U27" s="79"/>
      <c r="V27" s="79"/>
      <c r="W27" s="79"/>
      <c r="X27" s="78"/>
      <c r="Y27" s="79"/>
      <c r="Z27" s="79"/>
      <c r="AA27" s="68"/>
      <c r="AB27" s="68"/>
      <c r="AC27" s="68"/>
      <c r="AD27" s="68">
        <v>2</v>
      </c>
      <c r="AE27" s="68">
        <v>28</v>
      </c>
      <c r="AF27" s="68">
        <v>2</v>
      </c>
      <c r="AG27" s="68">
        <v>23</v>
      </c>
      <c r="AH27" s="67"/>
      <c r="AI27" s="68"/>
      <c r="AJ27" s="68"/>
      <c r="AK27" s="67"/>
      <c r="AL27" s="67"/>
      <c r="AM27" s="67"/>
      <c r="AN27" s="67"/>
      <c r="AO27" s="67"/>
      <c r="AP27" s="67"/>
      <c r="AQ27" s="67"/>
      <c r="AR27" s="39"/>
      <c r="AS27" s="68" t="s">
        <v>184</v>
      </c>
      <c r="AT27" s="69" t="s">
        <v>89</v>
      </c>
      <c r="AU27" s="26"/>
      <c r="AV27" s="27"/>
    </row>
    <row r="28" spans="1:48" ht="14.25" customHeight="1" x14ac:dyDescent="0.25">
      <c r="A28" s="71"/>
      <c r="B28" s="71"/>
      <c r="C28" s="71"/>
      <c r="D28" s="80"/>
      <c r="E28" s="81"/>
      <c r="F28" s="81"/>
      <c r="G28" s="82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0"/>
      <c r="S28" s="80"/>
      <c r="T28" s="84"/>
      <c r="U28" s="85"/>
      <c r="V28" s="85"/>
      <c r="W28" s="85"/>
      <c r="X28" s="83"/>
      <c r="Y28" s="86"/>
      <c r="Z28" s="86"/>
      <c r="AA28" s="87"/>
      <c r="AB28" s="87"/>
      <c r="AC28" s="87"/>
      <c r="AD28" s="87">
        <v>0</v>
      </c>
      <c r="AE28" s="87">
        <v>0</v>
      </c>
      <c r="AF28" s="87">
        <v>1</v>
      </c>
      <c r="AG28" s="87">
        <v>17</v>
      </c>
      <c r="AH28" s="88"/>
      <c r="AI28" s="87"/>
      <c r="AJ28" s="62"/>
      <c r="AK28" s="61"/>
      <c r="AL28" s="61"/>
      <c r="AM28" s="61"/>
      <c r="AN28" s="61"/>
      <c r="AO28" s="61"/>
      <c r="AP28" s="61"/>
      <c r="AQ28" s="61"/>
      <c r="AR28" s="61"/>
      <c r="AS28" s="63"/>
      <c r="AT28" s="28"/>
      <c r="AU28" s="23"/>
      <c r="AV28" s="22"/>
    </row>
    <row r="29" spans="1:48" ht="14.25" customHeight="1" x14ac:dyDescent="0.25">
      <c r="A29" s="71"/>
      <c r="B29" s="71"/>
      <c r="C29" s="71"/>
      <c r="D29" s="71"/>
      <c r="E29" s="71"/>
      <c r="F29" s="71"/>
      <c r="G29" s="7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 t="s">
        <v>47</v>
      </c>
      <c r="U29" s="49"/>
      <c r="V29" s="49"/>
      <c r="W29" s="49"/>
      <c r="X29" s="20"/>
      <c r="Y29" s="51"/>
      <c r="Z29" s="49"/>
      <c r="AA29" s="51"/>
      <c r="AB29" s="51"/>
      <c r="AC29" s="49"/>
      <c r="AD29" s="51"/>
      <c r="AE29" s="49"/>
      <c r="AF29" s="51"/>
      <c r="AG29" s="49"/>
      <c r="AH29" s="20"/>
      <c r="AI29" s="49"/>
      <c r="AJ29" s="51"/>
      <c r="AK29" s="51"/>
      <c r="AL29" s="51"/>
      <c r="AM29" s="51"/>
      <c r="AN29" s="51"/>
      <c r="AO29" s="51"/>
      <c r="AP29" s="51"/>
      <c r="AQ29" s="49"/>
      <c r="AR29" s="50"/>
      <c r="AS29" s="51"/>
      <c r="AT29" s="20"/>
      <c r="AU29" s="23"/>
      <c r="AV29" s="22"/>
    </row>
    <row r="30" spans="1:48" ht="14.25" customHeight="1" x14ac:dyDescent="0.25">
      <c r="A30" s="71"/>
      <c r="B30" s="71"/>
      <c r="C30" s="71"/>
      <c r="D30" s="71"/>
      <c r="E30" s="71"/>
      <c r="F30" s="71"/>
      <c r="G30" s="71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 t="s">
        <v>50</v>
      </c>
      <c r="U30" s="49"/>
      <c r="V30" s="49"/>
      <c r="W30" s="49"/>
      <c r="X30" s="20"/>
      <c r="Y30" s="51"/>
      <c r="Z30" s="49"/>
      <c r="AA30" s="51"/>
      <c r="AB30" s="51"/>
      <c r="AC30" s="49"/>
      <c r="AD30" s="51"/>
      <c r="AE30" s="49"/>
      <c r="AF30" s="51"/>
      <c r="AG30" s="49"/>
      <c r="AH30" s="20"/>
      <c r="AI30" s="49"/>
      <c r="AJ30" s="51"/>
      <c r="AK30" s="51"/>
      <c r="AL30" s="51"/>
      <c r="AM30" s="51"/>
      <c r="AN30" s="51"/>
      <c r="AO30" s="51"/>
      <c r="AP30" s="51"/>
      <c r="AQ30" s="49"/>
      <c r="AR30" s="50"/>
      <c r="AS30" s="51"/>
      <c r="AT30" s="20"/>
      <c r="AU30" s="23"/>
      <c r="AV30" s="22"/>
    </row>
    <row r="31" spans="1:48" ht="14.25" customHeight="1" x14ac:dyDescent="0.25">
      <c r="A31" s="71"/>
      <c r="B31" s="71"/>
      <c r="C31" s="71"/>
      <c r="D31" s="71"/>
      <c r="E31" s="71"/>
      <c r="F31" s="71"/>
      <c r="G31" s="71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 t="s">
        <v>51</v>
      </c>
      <c r="U31" s="49"/>
      <c r="V31" s="49"/>
      <c r="W31" s="49"/>
      <c r="X31" s="20"/>
      <c r="Y31" s="51"/>
      <c r="Z31" s="49"/>
      <c r="AA31" s="51"/>
      <c r="AB31" s="51"/>
      <c r="AC31" s="49"/>
      <c r="AD31" s="51"/>
      <c r="AE31" s="49"/>
      <c r="AF31" s="51"/>
      <c r="AG31" s="49"/>
      <c r="AH31" s="20"/>
      <c r="AI31" s="49"/>
      <c r="AJ31" s="51"/>
      <c r="AK31" s="51"/>
      <c r="AL31" s="51"/>
      <c r="AM31" s="51"/>
      <c r="AN31" s="51"/>
      <c r="AO31" s="51"/>
      <c r="AP31" s="51"/>
      <c r="AQ31" s="49"/>
      <c r="AR31" s="50"/>
      <c r="AS31" s="51"/>
      <c r="AT31" s="20"/>
      <c r="AU31" s="23"/>
      <c r="AV31" s="22"/>
    </row>
    <row r="32" spans="1:48" ht="14.25" customHeight="1" x14ac:dyDescent="0.25">
      <c r="A32" s="71"/>
      <c r="B32" s="71"/>
      <c r="C32" s="71"/>
      <c r="D32" s="71"/>
      <c r="E32" s="71"/>
      <c r="F32" s="71"/>
      <c r="G32" s="71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 t="s">
        <v>53</v>
      </c>
      <c r="U32" s="49"/>
      <c r="V32" s="49"/>
      <c r="W32" s="49"/>
      <c r="X32" s="20"/>
      <c r="Y32" s="51"/>
      <c r="Z32" s="49"/>
      <c r="AA32" s="51"/>
      <c r="AB32" s="51"/>
      <c r="AC32" s="49"/>
      <c r="AD32" s="51"/>
      <c r="AE32" s="49"/>
      <c r="AF32" s="51"/>
      <c r="AG32" s="49"/>
      <c r="AH32" s="20"/>
      <c r="AI32" s="49"/>
      <c r="AJ32" s="51"/>
      <c r="AK32" s="51"/>
      <c r="AL32" s="51"/>
      <c r="AM32" s="51"/>
      <c r="AN32" s="51"/>
      <c r="AO32" s="51"/>
      <c r="AP32" s="51"/>
      <c r="AQ32" s="49"/>
      <c r="AR32" s="50"/>
      <c r="AS32" s="51"/>
      <c r="AT32" s="20"/>
      <c r="AU32" s="23"/>
      <c r="AV32" s="22"/>
    </row>
    <row r="33" spans="1:48" ht="14.25" customHeight="1" x14ac:dyDescent="0.25">
      <c r="A33" s="71"/>
      <c r="B33" s="71"/>
      <c r="C33" s="71"/>
      <c r="D33" s="71"/>
      <c r="E33" s="71"/>
      <c r="F33" s="71"/>
      <c r="G33" s="71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 t="s">
        <v>55</v>
      </c>
      <c r="U33" s="49"/>
      <c r="V33" s="49"/>
      <c r="W33" s="49"/>
      <c r="X33" s="20"/>
      <c r="Y33" s="51"/>
      <c r="Z33" s="49"/>
      <c r="AA33" s="51"/>
      <c r="AB33" s="51"/>
      <c r="AC33" s="49"/>
      <c r="AD33" s="51"/>
      <c r="AE33" s="49"/>
      <c r="AF33" s="51"/>
      <c r="AG33" s="49"/>
      <c r="AH33" s="20"/>
      <c r="AI33" s="49"/>
      <c r="AJ33" s="51"/>
      <c r="AK33" s="51"/>
      <c r="AL33" s="51"/>
      <c r="AM33" s="51"/>
      <c r="AN33" s="51"/>
      <c r="AO33" s="51"/>
      <c r="AP33" s="51"/>
      <c r="AQ33" s="49"/>
      <c r="AR33" s="50"/>
      <c r="AS33" s="51"/>
      <c r="AT33" s="20"/>
      <c r="AU33" s="23"/>
      <c r="AV33" s="22"/>
    </row>
    <row r="34" spans="1:48" ht="14.25" customHeight="1" x14ac:dyDescent="0.25">
      <c r="A34" s="89"/>
      <c r="B34" s="90"/>
      <c r="C34" s="90"/>
      <c r="D34" s="90"/>
      <c r="E34" s="90"/>
      <c r="F34" s="89"/>
      <c r="G34" s="8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 t="s">
        <v>56</v>
      </c>
      <c r="U34" s="49"/>
      <c r="V34" s="49"/>
      <c r="W34" s="49"/>
      <c r="X34" s="20"/>
      <c r="Y34" s="51"/>
      <c r="Z34" s="49"/>
      <c r="AA34" s="51"/>
      <c r="AB34" s="51"/>
      <c r="AC34" s="49"/>
      <c r="AD34" s="51"/>
      <c r="AE34" s="49"/>
      <c r="AF34" s="51"/>
      <c r="AG34" s="49"/>
      <c r="AH34" s="20"/>
      <c r="AI34" s="49"/>
      <c r="AJ34" s="51"/>
      <c r="AK34" s="51"/>
      <c r="AL34" s="51"/>
      <c r="AM34" s="51"/>
      <c r="AN34" s="51"/>
      <c r="AO34" s="51"/>
      <c r="AP34" s="51"/>
      <c r="AQ34" s="49"/>
      <c r="AR34" s="49"/>
      <c r="AS34" s="51"/>
      <c r="AT34" s="20"/>
      <c r="AU34" s="23"/>
      <c r="AV34" s="22"/>
    </row>
    <row r="35" spans="1:48" ht="14.25" customHeight="1" x14ac:dyDescent="0.25">
      <c r="A35" s="90"/>
      <c r="B35" s="90"/>
      <c r="C35" s="90"/>
      <c r="D35" s="90"/>
      <c r="E35" s="90"/>
      <c r="F35" s="89"/>
      <c r="G35" s="8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 t="s">
        <v>57</v>
      </c>
      <c r="U35" s="49"/>
      <c r="V35" s="49"/>
      <c r="W35" s="49"/>
      <c r="X35" s="20"/>
      <c r="Y35" s="51"/>
      <c r="Z35" s="49"/>
      <c r="AA35" s="51"/>
      <c r="AB35" s="51"/>
      <c r="AC35" s="49"/>
      <c r="AD35" s="51"/>
      <c r="AE35" s="49"/>
      <c r="AF35" s="51"/>
      <c r="AG35" s="49"/>
      <c r="AH35" s="20"/>
      <c r="AI35" s="49"/>
      <c r="AJ35" s="51"/>
      <c r="AK35" s="51"/>
      <c r="AL35" s="51"/>
      <c r="AM35" s="51"/>
      <c r="AN35" s="51"/>
      <c r="AO35" s="51"/>
      <c r="AP35" s="51"/>
      <c r="AQ35" s="49"/>
      <c r="AR35" s="50"/>
      <c r="AS35" s="51"/>
      <c r="AT35" s="20"/>
      <c r="AU35" s="23"/>
      <c r="AV35" s="22"/>
    </row>
    <row r="36" spans="1:48" ht="14.25" customHeight="1" x14ac:dyDescent="0.25">
      <c r="A36" s="89"/>
      <c r="B36" s="90"/>
      <c r="C36" s="90"/>
      <c r="D36" s="89"/>
      <c r="E36" s="90"/>
      <c r="F36" s="89"/>
      <c r="G36" s="89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 t="s">
        <v>59</v>
      </c>
      <c r="U36" s="49"/>
      <c r="V36" s="49"/>
      <c r="W36" s="49"/>
      <c r="X36" s="20"/>
      <c r="Y36" s="51"/>
      <c r="Z36" s="49"/>
      <c r="AA36" s="51"/>
      <c r="AB36" s="51"/>
      <c r="AC36" s="49"/>
      <c r="AD36" s="51"/>
      <c r="AE36" s="49"/>
      <c r="AF36" s="51"/>
      <c r="AG36" s="49"/>
      <c r="AH36" s="20"/>
      <c r="AI36" s="49"/>
      <c r="AJ36" s="51"/>
      <c r="AK36" s="51"/>
      <c r="AL36" s="51"/>
      <c r="AM36" s="51"/>
      <c r="AN36" s="51"/>
      <c r="AO36" s="51"/>
      <c r="AP36" s="51"/>
      <c r="AQ36" s="49"/>
      <c r="AR36" s="50"/>
      <c r="AS36" s="51"/>
      <c r="AT36" s="20"/>
      <c r="AU36" s="23"/>
      <c r="AV36" s="22"/>
    </row>
    <row r="37" spans="1:48" ht="14.25" customHeight="1" x14ac:dyDescent="0.25">
      <c r="A37" s="91"/>
      <c r="B37" s="92"/>
      <c r="C37" s="91"/>
      <c r="D37" s="91"/>
      <c r="E37" s="91"/>
      <c r="F37" s="91"/>
      <c r="G37" s="9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 t="s">
        <v>60</v>
      </c>
      <c r="U37" s="62"/>
      <c r="V37" s="62"/>
      <c r="W37" s="63"/>
      <c r="X37" s="28"/>
      <c r="Y37" s="63"/>
      <c r="Z37" s="62"/>
      <c r="AA37" s="63"/>
      <c r="AB37" s="63"/>
      <c r="AC37" s="62"/>
      <c r="AD37" s="63"/>
      <c r="AE37" s="62"/>
      <c r="AF37" s="63"/>
      <c r="AG37" s="62"/>
      <c r="AH37" s="28"/>
      <c r="AI37" s="62"/>
      <c r="AJ37" s="63"/>
      <c r="AK37" s="63"/>
      <c r="AL37" s="63"/>
      <c r="AM37" s="63"/>
      <c r="AN37" s="63"/>
      <c r="AO37" s="63"/>
      <c r="AP37" s="63"/>
      <c r="AQ37" s="62"/>
      <c r="AR37" s="61"/>
      <c r="AS37" s="63"/>
      <c r="AT37" s="28"/>
      <c r="AU37" s="23"/>
      <c r="AV37" s="22"/>
    </row>
    <row r="38" spans="1:48" ht="15" customHeight="1" x14ac:dyDescent="0.25">
      <c r="A38" s="39" t="s">
        <v>185</v>
      </c>
      <c r="B38" s="43" t="s">
        <v>185</v>
      </c>
      <c r="C38" s="43" t="s">
        <v>186</v>
      </c>
      <c r="D38" s="75" t="s">
        <v>62</v>
      </c>
      <c r="E38" s="93">
        <v>39</v>
      </c>
      <c r="F38" s="75">
        <v>7</v>
      </c>
      <c r="G38" s="75" t="s">
        <v>46</v>
      </c>
      <c r="H38" s="75" t="s">
        <v>187</v>
      </c>
      <c r="I38" s="75" t="s">
        <v>187</v>
      </c>
      <c r="J38" s="75" t="s">
        <v>187</v>
      </c>
      <c r="K38" s="75" t="s">
        <v>187</v>
      </c>
      <c r="L38" s="75">
        <v>1</v>
      </c>
      <c r="M38" s="75">
        <v>25</v>
      </c>
      <c r="N38" s="75" t="s">
        <v>187</v>
      </c>
      <c r="O38" s="75" t="s">
        <v>187</v>
      </c>
      <c r="P38" s="75" t="s">
        <v>187</v>
      </c>
      <c r="Q38" s="75" t="s">
        <v>187</v>
      </c>
      <c r="R38" s="75" t="s">
        <v>187</v>
      </c>
      <c r="S38" s="75" t="s">
        <v>187</v>
      </c>
      <c r="T38" s="94"/>
      <c r="U38" s="94"/>
      <c r="V38" s="94"/>
      <c r="W38" s="94"/>
      <c r="X38" s="95">
        <v>47</v>
      </c>
      <c r="Y38" s="96">
        <v>49</v>
      </c>
      <c r="Z38" s="93">
        <v>45</v>
      </c>
      <c r="AA38" s="96">
        <v>17</v>
      </c>
      <c r="AB38" s="96">
        <v>16</v>
      </c>
      <c r="AC38" s="93">
        <v>23</v>
      </c>
      <c r="AD38" s="47">
        <v>2</v>
      </c>
      <c r="AE38" s="93">
        <v>24</v>
      </c>
      <c r="AF38" s="96">
        <v>1</v>
      </c>
      <c r="AG38" s="96">
        <v>16</v>
      </c>
      <c r="AH38" s="95">
        <v>1</v>
      </c>
      <c r="AI38" s="96">
        <v>17</v>
      </c>
      <c r="AJ38" s="75">
        <v>20</v>
      </c>
      <c r="AK38" s="75">
        <v>19</v>
      </c>
      <c r="AL38" s="75">
        <v>1</v>
      </c>
      <c r="AM38" s="75">
        <v>95</v>
      </c>
      <c r="AN38" s="75">
        <v>7.51</v>
      </c>
      <c r="AO38" s="75">
        <v>7.67</v>
      </c>
      <c r="AP38" s="75">
        <v>0.16</v>
      </c>
      <c r="AQ38" s="75">
        <v>0</v>
      </c>
      <c r="AR38" s="39"/>
      <c r="AS38" s="97"/>
      <c r="AT38" s="98"/>
      <c r="AU38" s="26"/>
      <c r="AV38" s="27"/>
    </row>
    <row r="39" spans="1:48" ht="14.25" customHeight="1" x14ac:dyDescent="0.25">
      <c r="A39" s="49"/>
      <c r="B39" s="49"/>
      <c r="C39" s="49"/>
      <c r="D39" s="49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 t="s">
        <v>47</v>
      </c>
      <c r="U39" s="21" t="s">
        <v>188</v>
      </c>
      <c r="V39" s="21" t="s">
        <v>48</v>
      </c>
      <c r="W39" s="21" t="s">
        <v>54</v>
      </c>
      <c r="X39" s="20"/>
      <c r="Y39" s="51"/>
      <c r="Z39" s="49"/>
      <c r="AA39" s="51"/>
      <c r="AB39" s="51"/>
      <c r="AC39" s="49"/>
      <c r="AD39" s="51"/>
      <c r="AE39" s="49"/>
      <c r="AF39" s="51"/>
      <c r="AG39" s="51"/>
      <c r="AH39" s="20"/>
      <c r="AI39" s="51"/>
      <c r="AJ39" s="20"/>
      <c r="AK39" s="51"/>
      <c r="AL39" s="51"/>
      <c r="AM39" s="51"/>
      <c r="AN39" s="51"/>
      <c r="AO39" s="51"/>
      <c r="AP39" s="51"/>
      <c r="AQ39" s="49"/>
      <c r="AR39" s="53"/>
      <c r="AS39" s="55"/>
      <c r="AT39" s="56"/>
      <c r="AU39" s="23"/>
      <c r="AV39" s="22"/>
    </row>
    <row r="40" spans="1:48" ht="14.25" customHeight="1" x14ac:dyDescent="0.25">
      <c r="A40" s="49"/>
      <c r="B40" s="49"/>
      <c r="C40" s="49"/>
      <c r="D40" s="49"/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 t="s">
        <v>47</v>
      </c>
      <c r="U40" s="21" t="s">
        <v>189</v>
      </c>
      <c r="V40" s="21" t="s">
        <v>48</v>
      </c>
      <c r="W40" s="21" t="s">
        <v>49</v>
      </c>
      <c r="X40" s="20"/>
      <c r="Y40" s="51"/>
      <c r="Z40" s="49"/>
      <c r="AA40" s="51"/>
      <c r="AB40" s="51"/>
      <c r="AC40" s="49"/>
      <c r="AD40" s="51"/>
      <c r="AE40" s="49"/>
      <c r="AF40" s="51"/>
      <c r="AG40" s="51"/>
      <c r="AH40" s="20"/>
      <c r="AI40" s="51"/>
      <c r="AJ40" s="20"/>
      <c r="AK40" s="51"/>
      <c r="AL40" s="51"/>
      <c r="AM40" s="51"/>
      <c r="AN40" s="51"/>
      <c r="AO40" s="51"/>
      <c r="AP40" s="51"/>
      <c r="AQ40" s="49"/>
      <c r="AR40" s="53"/>
      <c r="AS40" s="55"/>
      <c r="AT40" s="56"/>
      <c r="AU40" s="23"/>
      <c r="AV40" s="22"/>
    </row>
    <row r="41" spans="1:48" ht="14.25" customHeight="1" x14ac:dyDescent="0.25">
      <c r="A41" s="49"/>
      <c r="B41" s="49"/>
      <c r="C41" s="49"/>
      <c r="D41" s="4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 t="s">
        <v>47</v>
      </c>
      <c r="U41" s="21" t="s">
        <v>190</v>
      </c>
      <c r="V41" s="21" t="s">
        <v>48</v>
      </c>
      <c r="W41" s="21" t="s">
        <v>54</v>
      </c>
      <c r="X41" s="20"/>
      <c r="Y41" s="51"/>
      <c r="Z41" s="49"/>
      <c r="AA41" s="51"/>
      <c r="AB41" s="51"/>
      <c r="AC41" s="49"/>
      <c r="AD41" s="51"/>
      <c r="AE41" s="49"/>
      <c r="AF41" s="51"/>
      <c r="AG41" s="51"/>
      <c r="AH41" s="20"/>
      <c r="AI41" s="51"/>
      <c r="AJ41" s="20"/>
      <c r="AK41" s="51"/>
      <c r="AL41" s="51"/>
      <c r="AM41" s="51"/>
      <c r="AN41" s="51"/>
      <c r="AO41" s="51"/>
      <c r="AP41" s="51"/>
      <c r="AQ41" s="49"/>
      <c r="AR41" s="53"/>
      <c r="AS41" s="55"/>
      <c r="AT41" s="56"/>
      <c r="AU41" s="23"/>
      <c r="AV41" s="22"/>
    </row>
    <row r="42" spans="1:48" ht="14.25" customHeight="1" x14ac:dyDescent="0.25">
      <c r="A42" s="49"/>
      <c r="B42" s="49"/>
      <c r="C42" s="49"/>
      <c r="D42" s="49"/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 t="s">
        <v>50</v>
      </c>
      <c r="U42" s="21" t="s">
        <v>191</v>
      </c>
      <c r="V42" s="21" t="s">
        <v>48</v>
      </c>
      <c r="W42" s="21" t="s">
        <v>49</v>
      </c>
      <c r="X42" s="20"/>
      <c r="Y42" s="51"/>
      <c r="Z42" s="49"/>
      <c r="AA42" s="51"/>
      <c r="AB42" s="51"/>
      <c r="AC42" s="49"/>
      <c r="AD42" s="51"/>
      <c r="AE42" s="49"/>
      <c r="AF42" s="51"/>
      <c r="AG42" s="51"/>
      <c r="AH42" s="20"/>
      <c r="AI42" s="51"/>
      <c r="AJ42" s="20"/>
      <c r="AK42" s="51"/>
      <c r="AL42" s="51"/>
      <c r="AM42" s="51"/>
      <c r="AN42" s="51"/>
      <c r="AO42" s="51"/>
      <c r="AP42" s="51"/>
      <c r="AQ42" s="49"/>
      <c r="AR42" s="53"/>
      <c r="AS42" s="55"/>
      <c r="AT42" s="56"/>
      <c r="AU42" s="23"/>
      <c r="AV42" s="22"/>
    </row>
    <row r="43" spans="1:48" ht="14.25" customHeight="1" x14ac:dyDescent="0.25">
      <c r="A43" s="49"/>
      <c r="B43" s="49"/>
      <c r="C43" s="49"/>
      <c r="D43" s="49"/>
      <c r="E43" s="49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 t="s">
        <v>51</v>
      </c>
      <c r="U43" s="21" t="s">
        <v>192</v>
      </c>
      <c r="V43" s="21" t="s">
        <v>48</v>
      </c>
      <c r="W43" s="21" t="s">
        <v>54</v>
      </c>
      <c r="X43" s="20"/>
      <c r="Y43" s="51"/>
      <c r="Z43" s="49"/>
      <c r="AA43" s="51"/>
      <c r="AB43" s="51"/>
      <c r="AC43" s="49"/>
      <c r="AD43" s="51"/>
      <c r="AE43" s="49"/>
      <c r="AF43" s="51"/>
      <c r="AG43" s="51"/>
      <c r="AH43" s="20"/>
      <c r="AI43" s="51"/>
      <c r="AJ43" s="20"/>
      <c r="AK43" s="51"/>
      <c r="AL43" s="51"/>
      <c r="AM43" s="51"/>
      <c r="AN43" s="51"/>
      <c r="AO43" s="51"/>
      <c r="AP43" s="51"/>
      <c r="AQ43" s="49"/>
      <c r="AR43" s="53"/>
      <c r="AS43" s="55"/>
      <c r="AT43" s="56"/>
      <c r="AU43" s="23"/>
      <c r="AV43" s="22"/>
    </row>
    <row r="44" spans="1:48" ht="14.25" customHeight="1" x14ac:dyDescent="0.25">
      <c r="A44" s="53"/>
      <c r="B44" s="54"/>
      <c r="C44" s="53"/>
      <c r="D44" s="53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99" t="s">
        <v>193</v>
      </c>
      <c r="U44" s="21" t="s">
        <v>194</v>
      </c>
      <c r="V44" s="21" t="s">
        <v>48</v>
      </c>
      <c r="W44" s="21" t="s">
        <v>49</v>
      </c>
      <c r="X44" s="20"/>
      <c r="Y44" s="51"/>
      <c r="Z44" s="49"/>
      <c r="AA44" s="51"/>
      <c r="AB44" s="51"/>
      <c r="AC44" s="49"/>
      <c r="AD44" s="51"/>
      <c r="AE44" s="49"/>
      <c r="AF44" s="51"/>
      <c r="AG44" s="51"/>
      <c r="AH44" s="20"/>
      <c r="AI44" s="51"/>
      <c r="AJ44" s="20"/>
      <c r="AK44" s="51"/>
      <c r="AL44" s="51"/>
      <c r="AM44" s="51"/>
      <c r="AN44" s="51"/>
      <c r="AO44" s="51"/>
      <c r="AP44" s="51"/>
      <c r="AQ44" s="49"/>
      <c r="AR44" s="53"/>
      <c r="AS44" s="55"/>
      <c r="AT44" s="56"/>
      <c r="AU44" s="23"/>
      <c r="AV44" s="22"/>
    </row>
    <row r="45" spans="1:48" ht="14.25" customHeight="1" x14ac:dyDescent="0.25">
      <c r="A45" s="53"/>
      <c r="B45" s="54"/>
      <c r="C45" s="53"/>
      <c r="D45" s="53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99" t="s">
        <v>71</v>
      </c>
      <c r="U45" s="21" t="s">
        <v>195</v>
      </c>
      <c r="V45" s="21" t="s">
        <v>48</v>
      </c>
      <c r="W45" s="21" t="s">
        <v>54</v>
      </c>
      <c r="X45" s="20"/>
      <c r="Y45" s="51"/>
      <c r="Z45" s="49"/>
      <c r="AA45" s="51"/>
      <c r="AB45" s="51"/>
      <c r="AC45" s="49"/>
      <c r="AD45" s="51"/>
      <c r="AE45" s="49"/>
      <c r="AF45" s="51"/>
      <c r="AG45" s="51"/>
      <c r="AH45" s="20"/>
      <c r="AI45" s="51"/>
      <c r="AJ45" s="20"/>
      <c r="AK45" s="51"/>
      <c r="AL45" s="51"/>
      <c r="AM45" s="51"/>
      <c r="AN45" s="51"/>
      <c r="AO45" s="51"/>
      <c r="AP45" s="51"/>
      <c r="AQ45" s="49"/>
      <c r="AR45" s="53"/>
      <c r="AS45" s="55"/>
      <c r="AT45" s="56"/>
      <c r="AU45" s="23"/>
      <c r="AV45" s="22"/>
    </row>
    <row r="46" spans="1:48" ht="14.25" customHeight="1" x14ac:dyDescent="0.25">
      <c r="A46" s="57"/>
      <c r="B46" s="54"/>
      <c r="C46" s="53"/>
      <c r="D46" s="53"/>
      <c r="E46" s="53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0" t="s">
        <v>55</v>
      </c>
      <c r="U46" s="21" t="s">
        <v>196</v>
      </c>
      <c r="V46" s="21" t="s">
        <v>48</v>
      </c>
      <c r="W46" s="21" t="s">
        <v>49</v>
      </c>
      <c r="X46" s="20"/>
      <c r="Y46" s="51"/>
      <c r="Z46" s="49"/>
      <c r="AA46" s="51"/>
      <c r="AB46" s="51"/>
      <c r="AC46" s="49"/>
      <c r="AD46" s="51"/>
      <c r="AE46" s="49"/>
      <c r="AF46" s="51"/>
      <c r="AG46" s="51"/>
      <c r="AH46" s="20"/>
      <c r="AI46" s="51"/>
      <c r="AJ46" s="20"/>
      <c r="AK46" s="51"/>
      <c r="AL46" s="51"/>
      <c r="AM46" s="51"/>
      <c r="AN46" s="51"/>
      <c r="AO46" s="51"/>
      <c r="AP46" s="51"/>
      <c r="AQ46" s="49"/>
      <c r="AR46" s="53"/>
      <c r="AS46" s="55"/>
      <c r="AT46" s="56"/>
      <c r="AU46" s="23"/>
      <c r="AV46" s="22"/>
    </row>
    <row r="47" spans="1:48" ht="14.25" customHeight="1" x14ac:dyDescent="0.25">
      <c r="A47" s="57"/>
      <c r="B47" s="54"/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0" t="s">
        <v>56</v>
      </c>
      <c r="U47" s="21" t="s">
        <v>197</v>
      </c>
      <c r="V47" s="21" t="s">
        <v>48</v>
      </c>
      <c r="W47" s="21" t="s">
        <v>49</v>
      </c>
      <c r="X47" s="20"/>
      <c r="Y47" s="51"/>
      <c r="Z47" s="49"/>
      <c r="AA47" s="51"/>
      <c r="AB47" s="51"/>
      <c r="AC47" s="49"/>
      <c r="AD47" s="51"/>
      <c r="AE47" s="49"/>
      <c r="AF47" s="51"/>
      <c r="AG47" s="51"/>
      <c r="AH47" s="20"/>
      <c r="AI47" s="51"/>
      <c r="AJ47" s="20"/>
      <c r="AK47" s="51"/>
      <c r="AL47" s="51"/>
      <c r="AM47" s="51"/>
      <c r="AN47" s="51"/>
      <c r="AO47" s="51"/>
      <c r="AP47" s="51"/>
      <c r="AQ47" s="49"/>
      <c r="AR47" s="53"/>
      <c r="AS47" s="55"/>
      <c r="AT47" s="56"/>
      <c r="AU47" s="23"/>
      <c r="AV47" s="22"/>
    </row>
    <row r="48" spans="1:48" ht="14.25" customHeight="1" x14ac:dyDescent="0.25">
      <c r="A48" s="57"/>
      <c r="B48" s="54"/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0" t="s">
        <v>57</v>
      </c>
      <c r="U48" s="21" t="s">
        <v>198</v>
      </c>
      <c r="V48" s="21" t="s">
        <v>48</v>
      </c>
      <c r="W48" s="21" t="s">
        <v>54</v>
      </c>
      <c r="X48" s="20"/>
      <c r="Y48" s="51"/>
      <c r="Z48" s="49"/>
      <c r="AA48" s="51"/>
      <c r="AB48" s="51"/>
      <c r="AC48" s="49"/>
      <c r="AD48" s="51"/>
      <c r="AE48" s="49"/>
      <c r="AF48" s="51"/>
      <c r="AG48" s="51"/>
      <c r="AH48" s="20"/>
      <c r="AI48" s="51"/>
      <c r="AJ48" s="20"/>
      <c r="AK48" s="51"/>
      <c r="AL48" s="51"/>
      <c r="AM48" s="51"/>
      <c r="AN48" s="51"/>
      <c r="AO48" s="51"/>
      <c r="AP48" s="51"/>
      <c r="AQ48" s="49"/>
      <c r="AR48" s="53"/>
      <c r="AS48" s="55"/>
      <c r="AT48" s="56"/>
      <c r="AU48" s="23"/>
      <c r="AV48" s="22"/>
    </row>
    <row r="49" spans="1:48" ht="14.25" customHeight="1" x14ac:dyDescent="0.25">
      <c r="A49" s="57"/>
      <c r="B49" s="54"/>
      <c r="C49" s="53"/>
      <c r="D49" s="53"/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0" t="s">
        <v>59</v>
      </c>
      <c r="U49" s="21" t="s">
        <v>199</v>
      </c>
      <c r="V49" s="21" t="s">
        <v>48</v>
      </c>
      <c r="W49" s="21" t="s">
        <v>49</v>
      </c>
      <c r="X49" s="20"/>
      <c r="Y49" s="51"/>
      <c r="Z49" s="49"/>
      <c r="AA49" s="51"/>
      <c r="AB49" s="51"/>
      <c r="AC49" s="49"/>
      <c r="AD49" s="51"/>
      <c r="AE49" s="49"/>
      <c r="AF49" s="51"/>
      <c r="AG49" s="51"/>
      <c r="AH49" s="20"/>
      <c r="AI49" s="51"/>
      <c r="AJ49" s="20"/>
      <c r="AK49" s="51"/>
      <c r="AL49" s="51"/>
      <c r="AM49" s="51"/>
      <c r="AN49" s="51"/>
      <c r="AO49" s="51"/>
      <c r="AP49" s="51"/>
      <c r="AQ49" s="49"/>
      <c r="AR49" s="53"/>
      <c r="AS49" s="55"/>
      <c r="AT49" s="56"/>
      <c r="AU49" s="23"/>
      <c r="AV49" s="22"/>
    </row>
    <row r="50" spans="1:48" ht="14.25" customHeight="1" x14ac:dyDescent="0.25">
      <c r="A50" s="57"/>
      <c r="B50" s="54"/>
      <c r="C50" s="53"/>
      <c r="D50" s="59"/>
      <c r="E50" s="60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61" t="s">
        <v>60</v>
      </c>
      <c r="U50" s="25" t="s">
        <v>200</v>
      </c>
      <c r="V50" s="25" t="s">
        <v>48</v>
      </c>
      <c r="W50" s="24" t="s">
        <v>49</v>
      </c>
      <c r="X50" s="28"/>
      <c r="Y50" s="63"/>
      <c r="Z50" s="62"/>
      <c r="AA50" s="63"/>
      <c r="AB50" s="63"/>
      <c r="AC50" s="62"/>
      <c r="AD50" s="63"/>
      <c r="AE50" s="62"/>
      <c r="AF50" s="63"/>
      <c r="AG50" s="63"/>
      <c r="AH50" s="28"/>
      <c r="AI50" s="63"/>
      <c r="AJ50" s="28"/>
      <c r="AK50" s="63"/>
      <c r="AL50" s="63"/>
      <c r="AM50" s="63"/>
      <c r="AN50" s="63"/>
      <c r="AO50" s="63"/>
      <c r="AP50" s="63"/>
      <c r="AQ50" s="62"/>
      <c r="AR50" s="60"/>
      <c r="AS50" s="64"/>
      <c r="AT50" s="65"/>
      <c r="AU50" s="23"/>
      <c r="AV50" s="22"/>
    </row>
    <row r="51" spans="1:48" ht="15" customHeight="1" x14ac:dyDescent="0.25">
      <c r="A51" s="39" t="s">
        <v>201</v>
      </c>
      <c r="B51" s="43" t="s">
        <v>201</v>
      </c>
      <c r="C51" s="43" t="s">
        <v>202</v>
      </c>
      <c r="D51" s="39"/>
      <c r="E51" s="43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8"/>
      <c r="Y51" s="47"/>
      <c r="Z51" s="43"/>
      <c r="AA51" s="47"/>
      <c r="AB51" s="47"/>
      <c r="AC51" s="43"/>
      <c r="AD51" s="47">
        <v>2</v>
      </c>
      <c r="AE51" s="43">
        <v>21</v>
      </c>
      <c r="AF51" s="47">
        <v>2</v>
      </c>
      <c r="AG51" s="47">
        <v>38</v>
      </c>
      <c r="AH51" s="48"/>
      <c r="AI51" s="47"/>
      <c r="AJ51" s="39"/>
      <c r="AK51" s="39"/>
      <c r="AL51" s="39"/>
      <c r="AM51" s="39"/>
      <c r="AN51" s="39"/>
      <c r="AO51" s="39"/>
      <c r="AP51" s="39"/>
      <c r="AQ51" s="39"/>
      <c r="AR51" s="39"/>
      <c r="AS51" s="97"/>
      <c r="AT51" s="98"/>
      <c r="AU51" s="26"/>
      <c r="AV51" s="27"/>
    </row>
    <row r="52" spans="1:48" ht="14.25" customHeight="1" x14ac:dyDescent="0.25">
      <c r="A52" s="49"/>
      <c r="B52" s="49"/>
      <c r="C52" s="49"/>
      <c r="D52" s="49"/>
      <c r="E52" s="49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 t="s">
        <v>47</v>
      </c>
      <c r="U52" s="49"/>
      <c r="V52" s="49"/>
      <c r="W52" s="49"/>
      <c r="X52" s="20"/>
      <c r="Y52" s="51"/>
      <c r="Z52" s="49"/>
      <c r="AA52" s="51"/>
      <c r="AB52" s="51"/>
      <c r="AC52" s="49"/>
      <c r="AD52" s="51"/>
      <c r="AE52" s="49"/>
      <c r="AF52" s="51"/>
      <c r="AG52" s="51"/>
      <c r="AH52" s="20"/>
      <c r="AI52" s="51"/>
      <c r="AJ52" s="20"/>
      <c r="AK52" s="51"/>
      <c r="AL52" s="51"/>
      <c r="AM52" s="51"/>
      <c r="AN52" s="51"/>
      <c r="AO52" s="51"/>
      <c r="AP52" s="51"/>
      <c r="AQ52" s="49"/>
      <c r="AR52" s="53"/>
      <c r="AS52" s="55"/>
      <c r="AT52" s="56"/>
      <c r="AU52" s="23"/>
      <c r="AV52" s="22"/>
    </row>
    <row r="53" spans="1:48" ht="14.25" customHeight="1" x14ac:dyDescent="0.25">
      <c r="A53" s="49"/>
      <c r="B53" s="49"/>
      <c r="C53" s="49"/>
      <c r="D53" s="49"/>
      <c r="E53" s="49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 t="s">
        <v>50</v>
      </c>
      <c r="U53" s="49"/>
      <c r="V53" s="49"/>
      <c r="W53" s="49"/>
      <c r="X53" s="20"/>
      <c r="Y53" s="51"/>
      <c r="Z53" s="49"/>
      <c r="AA53" s="51"/>
      <c r="AB53" s="51"/>
      <c r="AC53" s="49"/>
      <c r="AD53" s="51"/>
      <c r="AE53" s="49"/>
      <c r="AF53" s="51"/>
      <c r="AG53" s="51"/>
      <c r="AH53" s="20"/>
      <c r="AI53" s="51"/>
      <c r="AJ53" s="20"/>
      <c r="AK53" s="51"/>
      <c r="AL53" s="51"/>
      <c r="AM53" s="51"/>
      <c r="AN53" s="51"/>
      <c r="AO53" s="51"/>
      <c r="AP53" s="51"/>
      <c r="AQ53" s="49"/>
      <c r="AR53" s="53"/>
      <c r="AS53" s="55"/>
      <c r="AT53" s="56"/>
      <c r="AU53" s="23"/>
      <c r="AV53" s="22"/>
    </row>
    <row r="54" spans="1:48" ht="14.25" customHeight="1" x14ac:dyDescent="0.25">
      <c r="A54" s="49"/>
      <c r="B54" s="49"/>
      <c r="C54" s="49"/>
      <c r="D54" s="49"/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 t="s">
        <v>51</v>
      </c>
      <c r="U54" s="49"/>
      <c r="V54" s="49"/>
      <c r="W54" s="49"/>
      <c r="X54" s="20"/>
      <c r="Y54" s="51"/>
      <c r="Z54" s="49"/>
      <c r="AA54" s="51"/>
      <c r="AB54" s="51"/>
      <c r="AC54" s="49"/>
      <c r="AD54" s="51"/>
      <c r="AE54" s="49"/>
      <c r="AF54" s="51"/>
      <c r="AG54" s="51"/>
      <c r="AH54" s="20"/>
      <c r="AI54" s="51"/>
      <c r="AJ54" s="20"/>
      <c r="AK54" s="51"/>
      <c r="AL54" s="51"/>
      <c r="AM54" s="51"/>
      <c r="AN54" s="51"/>
      <c r="AO54" s="51"/>
      <c r="AP54" s="51"/>
      <c r="AQ54" s="49"/>
      <c r="AR54" s="53"/>
      <c r="AS54" s="55"/>
      <c r="AT54" s="56"/>
      <c r="AU54" s="23"/>
      <c r="AV54" s="22"/>
    </row>
    <row r="55" spans="1:48" ht="14.25" customHeight="1" x14ac:dyDescent="0.25">
      <c r="A55" s="49"/>
      <c r="B55" s="49"/>
      <c r="C55" s="49"/>
      <c r="D55" s="49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 t="s">
        <v>53</v>
      </c>
      <c r="U55" s="49"/>
      <c r="V55" s="49"/>
      <c r="W55" s="49"/>
      <c r="X55" s="20"/>
      <c r="Y55" s="51"/>
      <c r="Z55" s="49"/>
      <c r="AA55" s="51"/>
      <c r="AB55" s="51"/>
      <c r="AC55" s="49"/>
      <c r="AD55" s="51"/>
      <c r="AE55" s="49"/>
      <c r="AF55" s="51"/>
      <c r="AG55" s="51"/>
      <c r="AH55" s="20"/>
      <c r="AI55" s="51"/>
      <c r="AJ55" s="20"/>
      <c r="AK55" s="51"/>
      <c r="AL55" s="51"/>
      <c r="AM55" s="51"/>
      <c r="AN55" s="51"/>
      <c r="AO55" s="51"/>
      <c r="AP55" s="51"/>
      <c r="AQ55" s="49"/>
      <c r="AR55" s="53"/>
      <c r="AS55" s="55"/>
      <c r="AT55" s="56"/>
      <c r="AU55" s="23"/>
      <c r="AV55" s="22"/>
    </row>
    <row r="56" spans="1:48" ht="14.25" customHeight="1" x14ac:dyDescent="0.25">
      <c r="A56" s="53"/>
      <c r="B56" s="54"/>
      <c r="C56" s="53"/>
      <c r="D56" s="53"/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 t="s">
        <v>55</v>
      </c>
      <c r="U56" s="49"/>
      <c r="V56" s="49"/>
      <c r="W56" s="49"/>
      <c r="X56" s="20"/>
      <c r="Y56" s="51"/>
      <c r="Z56" s="49"/>
      <c r="AA56" s="51"/>
      <c r="AB56" s="51"/>
      <c r="AC56" s="49"/>
      <c r="AD56" s="51"/>
      <c r="AE56" s="49"/>
      <c r="AF56" s="51"/>
      <c r="AG56" s="51"/>
      <c r="AH56" s="20"/>
      <c r="AI56" s="51"/>
      <c r="AJ56" s="20"/>
      <c r="AK56" s="51"/>
      <c r="AL56" s="51"/>
      <c r="AM56" s="51"/>
      <c r="AN56" s="51"/>
      <c r="AO56" s="51"/>
      <c r="AP56" s="51"/>
      <c r="AQ56" s="49"/>
      <c r="AR56" s="53"/>
      <c r="AS56" s="55"/>
      <c r="AT56" s="56"/>
      <c r="AU56" s="23"/>
      <c r="AV56" s="22"/>
    </row>
    <row r="57" spans="1:48" ht="14.25" customHeight="1" x14ac:dyDescent="0.25">
      <c r="A57" s="57"/>
      <c r="B57" s="54"/>
      <c r="C57" s="53"/>
      <c r="D57" s="53"/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0" t="s">
        <v>56</v>
      </c>
      <c r="U57" s="49"/>
      <c r="V57" s="49"/>
      <c r="W57" s="49"/>
      <c r="X57" s="20"/>
      <c r="Y57" s="51"/>
      <c r="Z57" s="49"/>
      <c r="AA57" s="51"/>
      <c r="AB57" s="51"/>
      <c r="AC57" s="49"/>
      <c r="AD57" s="51"/>
      <c r="AE57" s="49"/>
      <c r="AF57" s="51"/>
      <c r="AG57" s="51"/>
      <c r="AH57" s="20"/>
      <c r="AI57" s="51"/>
      <c r="AJ57" s="20"/>
      <c r="AK57" s="51"/>
      <c r="AL57" s="51"/>
      <c r="AM57" s="51"/>
      <c r="AN57" s="51"/>
      <c r="AO57" s="51"/>
      <c r="AP57" s="51"/>
      <c r="AQ57" s="49"/>
      <c r="AR57" s="53"/>
      <c r="AS57" s="55"/>
      <c r="AT57" s="56"/>
      <c r="AU57" s="23"/>
      <c r="AV57" s="22"/>
    </row>
    <row r="58" spans="1:48" ht="14.25" customHeight="1" x14ac:dyDescent="0.25">
      <c r="A58" s="57"/>
      <c r="B58" s="54"/>
      <c r="C58" s="53"/>
      <c r="D58" s="53"/>
      <c r="E58" s="53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0" t="s">
        <v>57</v>
      </c>
      <c r="U58" s="49"/>
      <c r="V58" s="49"/>
      <c r="W58" s="49"/>
      <c r="X58" s="20"/>
      <c r="Y58" s="51"/>
      <c r="Z58" s="49"/>
      <c r="AA58" s="51"/>
      <c r="AB58" s="51"/>
      <c r="AC58" s="49"/>
      <c r="AD58" s="51"/>
      <c r="AE58" s="49"/>
      <c r="AF58" s="51"/>
      <c r="AG58" s="51"/>
      <c r="AH58" s="20"/>
      <c r="AI58" s="51"/>
      <c r="AJ58" s="20"/>
      <c r="AK58" s="51"/>
      <c r="AL58" s="51"/>
      <c r="AM58" s="51"/>
      <c r="AN58" s="51"/>
      <c r="AO58" s="51"/>
      <c r="AP58" s="51"/>
      <c r="AQ58" s="49"/>
      <c r="AR58" s="53"/>
      <c r="AS58" s="55"/>
      <c r="AT58" s="56"/>
      <c r="AU58" s="23"/>
      <c r="AV58" s="22"/>
    </row>
    <row r="59" spans="1:48" ht="14.25" customHeight="1" x14ac:dyDescent="0.25">
      <c r="A59" s="57"/>
      <c r="B59" s="54"/>
      <c r="C59" s="53"/>
      <c r="D59" s="53"/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0" t="s">
        <v>59</v>
      </c>
      <c r="U59" s="49"/>
      <c r="V59" s="49"/>
      <c r="W59" s="49"/>
      <c r="X59" s="20"/>
      <c r="Y59" s="51"/>
      <c r="Z59" s="49"/>
      <c r="AA59" s="51"/>
      <c r="AB59" s="51"/>
      <c r="AC59" s="49"/>
      <c r="AD59" s="51"/>
      <c r="AE59" s="49"/>
      <c r="AF59" s="51"/>
      <c r="AG59" s="51"/>
      <c r="AH59" s="20"/>
      <c r="AI59" s="51"/>
      <c r="AJ59" s="20"/>
      <c r="AK59" s="51"/>
      <c r="AL59" s="51"/>
      <c r="AM59" s="51"/>
      <c r="AN59" s="51"/>
      <c r="AO59" s="51"/>
      <c r="AP59" s="51"/>
      <c r="AQ59" s="49"/>
      <c r="AR59" s="53"/>
      <c r="AS59" s="55"/>
      <c r="AT59" s="56"/>
      <c r="AU59" s="23"/>
      <c r="AV59" s="22"/>
    </row>
    <row r="60" spans="1:48" ht="14.25" customHeight="1" x14ac:dyDescent="0.25">
      <c r="A60" s="58"/>
      <c r="B60" s="54"/>
      <c r="C60" s="53"/>
      <c r="D60" s="53"/>
      <c r="E60" s="53"/>
      <c r="F60" s="54"/>
      <c r="G60" s="54"/>
      <c r="H60" s="59"/>
      <c r="I60" s="54"/>
      <c r="J60" s="59"/>
      <c r="K60" s="54"/>
      <c r="L60" s="54"/>
      <c r="M60" s="54"/>
      <c r="N60" s="59"/>
      <c r="O60" s="54"/>
      <c r="P60" s="59"/>
      <c r="Q60" s="54"/>
      <c r="R60" s="59"/>
      <c r="S60" s="59"/>
      <c r="T60" s="61" t="s">
        <v>60</v>
      </c>
      <c r="U60" s="62"/>
      <c r="V60" s="62"/>
      <c r="W60" s="63"/>
      <c r="X60" s="28"/>
      <c r="Y60" s="63"/>
      <c r="Z60" s="49"/>
      <c r="AA60" s="28"/>
      <c r="AB60" s="63"/>
      <c r="AC60" s="49"/>
      <c r="AD60" s="28"/>
      <c r="AE60" s="49"/>
      <c r="AF60" s="28"/>
      <c r="AG60" s="62"/>
      <c r="AH60" s="28"/>
      <c r="AI60" s="62"/>
      <c r="AJ60" s="28"/>
      <c r="AK60" s="63"/>
      <c r="AL60" s="63"/>
      <c r="AM60" s="63"/>
      <c r="AN60" s="63"/>
      <c r="AO60" s="63"/>
      <c r="AP60" s="63"/>
      <c r="AQ60" s="62"/>
      <c r="AR60" s="60"/>
      <c r="AS60" s="65"/>
      <c r="AT60" s="65"/>
      <c r="AU60" s="23"/>
      <c r="AV60" s="22"/>
    </row>
    <row r="61" spans="1:48" ht="15" customHeight="1" x14ac:dyDescent="0.25">
      <c r="A61" s="39" t="s">
        <v>43</v>
      </c>
      <c r="B61" s="43" t="s">
        <v>43</v>
      </c>
      <c r="C61" s="68" t="s">
        <v>203</v>
      </c>
      <c r="D61" s="39"/>
      <c r="E61" s="100"/>
      <c r="F61" s="101"/>
      <c r="G61" s="39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8"/>
      <c r="U61" s="68"/>
      <c r="V61" s="68"/>
      <c r="W61" s="68"/>
      <c r="X61" s="69"/>
      <c r="Y61" s="102"/>
      <c r="Z61" s="68"/>
      <c r="AA61" s="102"/>
      <c r="AB61" s="102"/>
      <c r="AC61" s="68"/>
      <c r="AD61" s="102">
        <v>1</v>
      </c>
      <c r="AE61" s="68">
        <v>21</v>
      </c>
      <c r="AF61" s="102">
        <v>1</v>
      </c>
      <c r="AG61" s="68">
        <v>18</v>
      </c>
      <c r="AH61" s="69"/>
      <c r="AI61" s="68"/>
      <c r="AJ61" s="68"/>
      <c r="AK61" s="67"/>
      <c r="AL61" s="67"/>
      <c r="AM61" s="67"/>
      <c r="AN61" s="67"/>
      <c r="AO61" s="67"/>
      <c r="AP61" s="67"/>
      <c r="AQ61" s="67"/>
      <c r="AR61" s="39"/>
      <c r="AS61" s="47" t="s">
        <v>136</v>
      </c>
      <c r="AT61" s="98" t="s">
        <v>204</v>
      </c>
      <c r="AU61" s="26"/>
      <c r="AV61" s="27"/>
    </row>
    <row r="62" spans="1:48" ht="14.25" customHeight="1" x14ac:dyDescent="0.25">
      <c r="A62" s="49"/>
      <c r="B62" s="49"/>
      <c r="C62" s="103"/>
      <c r="D62" s="103"/>
      <c r="E62" s="104"/>
      <c r="F62" s="105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50" t="s">
        <v>47</v>
      </c>
      <c r="U62" s="49"/>
      <c r="V62" s="49"/>
      <c r="W62" s="49"/>
      <c r="X62" s="107"/>
      <c r="Y62" s="108"/>
      <c r="Z62" s="103"/>
      <c r="AA62" s="108"/>
      <c r="AB62" s="108"/>
      <c r="AC62" s="103"/>
      <c r="AD62" s="108"/>
      <c r="AE62" s="103"/>
      <c r="AF62" s="108"/>
      <c r="AG62" s="103"/>
      <c r="AH62" s="107"/>
      <c r="AI62" s="103"/>
      <c r="AJ62" s="108"/>
      <c r="AK62" s="108"/>
      <c r="AL62" s="108"/>
      <c r="AM62" s="108"/>
      <c r="AN62" s="108"/>
      <c r="AO62" s="108"/>
      <c r="AP62" s="108"/>
      <c r="AQ62" s="103"/>
      <c r="AR62" s="49"/>
      <c r="AS62" s="51"/>
      <c r="AT62" s="56"/>
      <c r="AU62" s="23"/>
      <c r="AV62" s="22"/>
    </row>
    <row r="63" spans="1:48" ht="14.25" customHeight="1" x14ac:dyDescent="0.25">
      <c r="A63" s="49"/>
      <c r="B63" s="49"/>
      <c r="C63" s="103"/>
      <c r="D63" s="49"/>
      <c r="E63" s="109"/>
      <c r="F63" s="11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106"/>
      <c r="S63" s="106"/>
      <c r="T63" s="50" t="s">
        <v>50</v>
      </c>
      <c r="U63" s="49"/>
      <c r="V63" s="49"/>
      <c r="W63" s="49"/>
      <c r="X63" s="20"/>
      <c r="Y63" s="51"/>
      <c r="Z63" s="49"/>
      <c r="AA63" s="51"/>
      <c r="AB63" s="51"/>
      <c r="AC63" s="49"/>
      <c r="AD63" s="51"/>
      <c r="AE63" s="49"/>
      <c r="AF63" s="51"/>
      <c r="AG63" s="49"/>
      <c r="AH63" s="20"/>
      <c r="AI63" s="49"/>
      <c r="AJ63" s="51"/>
      <c r="AK63" s="51"/>
      <c r="AL63" s="51"/>
      <c r="AM63" s="51"/>
      <c r="AN63" s="51"/>
      <c r="AO63" s="51"/>
      <c r="AP63" s="51"/>
      <c r="AQ63" s="49"/>
      <c r="AR63" s="49"/>
      <c r="AS63" s="51"/>
      <c r="AT63" s="56"/>
      <c r="AU63" s="23"/>
      <c r="AV63" s="22"/>
    </row>
    <row r="64" spans="1:48" ht="14.25" customHeight="1" x14ac:dyDescent="0.25">
      <c r="A64" s="49"/>
      <c r="B64" s="49"/>
      <c r="C64" s="103"/>
      <c r="D64" s="111"/>
      <c r="E64" s="112"/>
      <c r="F64" s="113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106"/>
      <c r="S64" s="106"/>
      <c r="T64" s="50" t="s">
        <v>51</v>
      </c>
      <c r="U64" s="49"/>
      <c r="V64" s="49"/>
      <c r="W64" s="49"/>
      <c r="X64" s="114"/>
      <c r="Y64" s="115"/>
      <c r="Z64" s="111"/>
      <c r="AA64" s="115"/>
      <c r="AB64" s="115"/>
      <c r="AC64" s="111"/>
      <c r="AD64" s="115"/>
      <c r="AE64" s="111"/>
      <c r="AF64" s="115"/>
      <c r="AG64" s="111"/>
      <c r="AH64" s="114"/>
      <c r="AI64" s="111"/>
      <c r="AJ64" s="115"/>
      <c r="AK64" s="115"/>
      <c r="AL64" s="115"/>
      <c r="AM64" s="115"/>
      <c r="AN64" s="115"/>
      <c r="AO64" s="115"/>
      <c r="AP64" s="115"/>
      <c r="AQ64" s="111"/>
      <c r="AR64" s="49"/>
      <c r="AS64" s="51"/>
      <c r="AT64" s="56"/>
      <c r="AU64" s="23"/>
      <c r="AV64" s="22"/>
    </row>
    <row r="65" spans="1:48" ht="14.25" customHeight="1" x14ac:dyDescent="0.25">
      <c r="A65" s="49"/>
      <c r="B65" s="49"/>
      <c r="C65" s="103"/>
      <c r="D65" s="111"/>
      <c r="E65" s="112"/>
      <c r="F65" s="113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106"/>
      <c r="S65" s="106"/>
      <c r="T65" s="50" t="s">
        <v>53</v>
      </c>
      <c r="U65" s="49"/>
      <c r="V65" s="49"/>
      <c r="W65" s="49"/>
      <c r="X65" s="114"/>
      <c r="Y65" s="115"/>
      <c r="Z65" s="111"/>
      <c r="AA65" s="115"/>
      <c r="AB65" s="115"/>
      <c r="AC65" s="111"/>
      <c r="AD65" s="115"/>
      <c r="AE65" s="111"/>
      <c r="AF65" s="115"/>
      <c r="AG65" s="111"/>
      <c r="AH65" s="114"/>
      <c r="AI65" s="111"/>
      <c r="AJ65" s="115"/>
      <c r="AK65" s="115"/>
      <c r="AL65" s="115"/>
      <c r="AM65" s="115"/>
      <c r="AN65" s="115"/>
      <c r="AO65" s="115"/>
      <c r="AP65" s="115"/>
      <c r="AQ65" s="111"/>
      <c r="AR65" s="49"/>
      <c r="AS65" s="51"/>
      <c r="AT65" s="56"/>
      <c r="AU65" s="23"/>
      <c r="AV65" s="22"/>
    </row>
    <row r="66" spans="1:48" ht="14.25" customHeight="1" x14ac:dyDescent="0.25">
      <c r="A66" s="49"/>
      <c r="B66" s="49"/>
      <c r="C66" s="103"/>
      <c r="D66" s="111"/>
      <c r="E66" s="112"/>
      <c r="F66" s="113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106"/>
      <c r="S66" s="106"/>
      <c r="T66" s="50" t="s">
        <v>55</v>
      </c>
      <c r="U66" s="49"/>
      <c r="V66" s="49"/>
      <c r="W66" s="49"/>
      <c r="X66" s="114"/>
      <c r="Y66" s="115"/>
      <c r="Z66" s="111"/>
      <c r="AA66" s="115"/>
      <c r="AB66" s="115"/>
      <c r="AC66" s="111"/>
      <c r="AD66" s="115"/>
      <c r="AE66" s="111"/>
      <c r="AF66" s="115"/>
      <c r="AG66" s="111"/>
      <c r="AH66" s="114"/>
      <c r="AI66" s="111"/>
      <c r="AJ66" s="115"/>
      <c r="AK66" s="115"/>
      <c r="AL66" s="115"/>
      <c r="AM66" s="115"/>
      <c r="AN66" s="115"/>
      <c r="AO66" s="115"/>
      <c r="AP66" s="115"/>
      <c r="AQ66" s="111"/>
      <c r="AR66" s="49"/>
      <c r="AS66" s="51"/>
      <c r="AT66" s="56"/>
      <c r="AU66" s="23"/>
      <c r="AV66" s="22"/>
    </row>
    <row r="67" spans="1:48" ht="14.25" customHeight="1" x14ac:dyDescent="0.25">
      <c r="A67" s="49"/>
      <c r="B67" s="49"/>
      <c r="C67" s="103"/>
      <c r="D67" s="111"/>
      <c r="E67" s="112"/>
      <c r="F67" s="113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106"/>
      <c r="S67" s="106"/>
      <c r="T67" s="50" t="s">
        <v>56</v>
      </c>
      <c r="U67" s="49"/>
      <c r="V67" s="49"/>
      <c r="W67" s="49"/>
      <c r="X67" s="114"/>
      <c r="Y67" s="115"/>
      <c r="Z67" s="111"/>
      <c r="AA67" s="115"/>
      <c r="AB67" s="115"/>
      <c r="AC67" s="111"/>
      <c r="AD67" s="115"/>
      <c r="AE67" s="111"/>
      <c r="AF67" s="115"/>
      <c r="AG67" s="111"/>
      <c r="AH67" s="114"/>
      <c r="AI67" s="111"/>
      <c r="AJ67" s="115"/>
      <c r="AK67" s="115"/>
      <c r="AL67" s="115"/>
      <c r="AM67" s="115"/>
      <c r="AN67" s="115"/>
      <c r="AO67" s="115"/>
      <c r="AP67" s="115"/>
      <c r="AQ67" s="111"/>
      <c r="AR67" s="49"/>
      <c r="AS67" s="51"/>
      <c r="AT67" s="56"/>
      <c r="AU67" s="23"/>
      <c r="AV67" s="22"/>
    </row>
    <row r="68" spans="1:48" ht="14.25" customHeight="1" x14ac:dyDescent="0.25">
      <c r="A68" s="49"/>
      <c r="B68" s="49"/>
      <c r="C68" s="103"/>
      <c r="D68" s="111"/>
      <c r="E68" s="112"/>
      <c r="F68" s="113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106"/>
      <c r="S68" s="106"/>
      <c r="T68" s="50" t="s">
        <v>57</v>
      </c>
      <c r="U68" s="49"/>
      <c r="V68" s="49"/>
      <c r="W68" s="49"/>
      <c r="X68" s="114"/>
      <c r="Y68" s="115"/>
      <c r="Z68" s="111"/>
      <c r="AA68" s="115"/>
      <c r="AB68" s="115"/>
      <c r="AC68" s="111"/>
      <c r="AD68" s="115"/>
      <c r="AE68" s="111"/>
      <c r="AF68" s="115"/>
      <c r="AG68" s="111"/>
      <c r="AH68" s="114"/>
      <c r="AI68" s="111"/>
      <c r="AJ68" s="115"/>
      <c r="AK68" s="115"/>
      <c r="AL68" s="115"/>
      <c r="AM68" s="115"/>
      <c r="AN68" s="115"/>
      <c r="AO68" s="115"/>
      <c r="AP68" s="115"/>
      <c r="AQ68" s="111"/>
      <c r="AR68" s="49"/>
      <c r="AS68" s="51"/>
      <c r="AT68" s="56"/>
      <c r="AU68" s="23"/>
      <c r="AV68" s="22"/>
    </row>
    <row r="69" spans="1:48" ht="14.25" customHeight="1" x14ac:dyDescent="0.25">
      <c r="A69" s="49"/>
      <c r="B69" s="49"/>
      <c r="C69" s="103"/>
      <c r="D69" s="111"/>
      <c r="E69" s="112"/>
      <c r="F69" s="113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106"/>
      <c r="S69" s="106"/>
      <c r="T69" s="50" t="s">
        <v>59</v>
      </c>
      <c r="U69" s="49"/>
      <c r="V69" s="49"/>
      <c r="W69" s="49"/>
      <c r="X69" s="114"/>
      <c r="Y69" s="115"/>
      <c r="Z69" s="111"/>
      <c r="AA69" s="115"/>
      <c r="AB69" s="115"/>
      <c r="AC69" s="111"/>
      <c r="AD69" s="115"/>
      <c r="AE69" s="111"/>
      <c r="AF69" s="115"/>
      <c r="AG69" s="111"/>
      <c r="AH69" s="114"/>
      <c r="AI69" s="111"/>
      <c r="AJ69" s="115"/>
      <c r="AK69" s="115"/>
      <c r="AL69" s="115"/>
      <c r="AM69" s="115"/>
      <c r="AN69" s="115"/>
      <c r="AO69" s="115"/>
      <c r="AP69" s="115"/>
      <c r="AQ69" s="111"/>
      <c r="AR69" s="49"/>
      <c r="AS69" s="51"/>
      <c r="AT69" s="56"/>
      <c r="AU69" s="23"/>
      <c r="AV69" s="22"/>
    </row>
    <row r="70" spans="1:48" ht="14.25" customHeight="1" x14ac:dyDescent="0.25">
      <c r="A70" s="49"/>
      <c r="B70" s="49"/>
      <c r="C70" s="103"/>
      <c r="D70" s="111"/>
      <c r="E70" s="112"/>
      <c r="F70" s="113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106"/>
      <c r="S70" s="106"/>
      <c r="T70" s="50" t="s">
        <v>60</v>
      </c>
      <c r="U70" s="49"/>
      <c r="V70" s="49"/>
      <c r="W70" s="51"/>
      <c r="X70" s="114"/>
      <c r="Y70" s="115"/>
      <c r="Z70" s="111"/>
      <c r="AA70" s="115"/>
      <c r="AB70" s="115"/>
      <c r="AC70" s="111"/>
      <c r="AD70" s="115"/>
      <c r="AE70" s="111"/>
      <c r="AF70" s="115"/>
      <c r="AG70" s="111"/>
      <c r="AH70" s="114"/>
      <c r="AI70" s="111"/>
      <c r="AJ70" s="115"/>
      <c r="AK70" s="115"/>
      <c r="AL70" s="115"/>
      <c r="AM70" s="115"/>
      <c r="AN70" s="115"/>
      <c r="AO70" s="115"/>
      <c r="AP70" s="115"/>
      <c r="AQ70" s="111"/>
      <c r="AR70" s="49"/>
      <c r="AS70" s="51"/>
      <c r="AT70" s="56"/>
      <c r="AU70" s="23"/>
      <c r="AV70" s="22"/>
    </row>
    <row r="71" spans="1:48" ht="14.25" customHeight="1" x14ac:dyDescent="0.25">
      <c r="A71" s="49"/>
      <c r="B71" s="49"/>
      <c r="C71" s="103"/>
      <c r="D71" s="111"/>
      <c r="E71" s="112"/>
      <c r="F71" s="113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106"/>
      <c r="S71" s="107"/>
      <c r="T71" s="103" t="s">
        <v>205</v>
      </c>
      <c r="U71" s="103"/>
      <c r="V71" s="49"/>
      <c r="W71" s="51"/>
      <c r="X71" s="114"/>
      <c r="Y71" s="115"/>
      <c r="Z71" s="111"/>
      <c r="AA71" s="115"/>
      <c r="AB71" s="115"/>
      <c r="AC71" s="111"/>
      <c r="AD71" s="115"/>
      <c r="AE71" s="111"/>
      <c r="AF71" s="115"/>
      <c r="AG71" s="111"/>
      <c r="AH71" s="114"/>
      <c r="AI71" s="111"/>
      <c r="AJ71" s="115"/>
      <c r="AK71" s="115"/>
      <c r="AL71" s="115"/>
      <c r="AM71" s="115"/>
      <c r="AN71" s="115"/>
      <c r="AO71" s="115"/>
      <c r="AP71" s="115"/>
      <c r="AQ71" s="111"/>
      <c r="AR71" s="49"/>
      <c r="AS71" s="51"/>
      <c r="AT71" s="56"/>
      <c r="AU71" s="23"/>
      <c r="AV71" s="22"/>
    </row>
    <row r="72" spans="1:48" ht="15" customHeight="1" x14ac:dyDescent="0.25">
      <c r="A72" s="39" t="s">
        <v>43</v>
      </c>
      <c r="B72" s="39" t="s">
        <v>43</v>
      </c>
      <c r="C72" s="68" t="s">
        <v>206</v>
      </c>
      <c r="D72" s="75" t="s">
        <v>45</v>
      </c>
      <c r="E72" s="116">
        <v>19</v>
      </c>
      <c r="F72" s="116">
        <v>6.5</v>
      </c>
      <c r="G72" s="75" t="s">
        <v>46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1</v>
      </c>
      <c r="O72" s="117">
        <v>20</v>
      </c>
      <c r="P72" s="117">
        <v>0</v>
      </c>
      <c r="Q72" s="117">
        <v>0</v>
      </c>
      <c r="R72" s="117">
        <v>0</v>
      </c>
      <c r="S72" s="117">
        <v>0</v>
      </c>
      <c r="T72" s="68"/>
      <c r="U72" s="68"/>
      <c r="V72" s="68"/>
      <c r="W72" s="68"/>
      <c r="X72" s="118">
        <v>14</v>
      </c>
      <c r="Y72" s="119">
        <v>8</v>
      </c>
      <c r="Z72" s="120">
        <v>16</v>
      </c>
      <c r="AA72" s="119">
        <v>19</v>
      </c>
      <c r="AB72" s="119">
        <v>20</v>
      </c>
      <c r="AC72" s="120">
        <v>17</v>
      </c>
      <c r="AD72" s="102">
        <v>1</v>
      </c>
      <c r="AE72" s="68">
        <v>20</v>
      </c>
      <c r="AF72" s="102">
        <v>1</v>
      </c>
      <c r="AG72" s="68">
        <v>11</v>
      </c>
      <c r="AH72" s="118">
        <v>1</v>
      </c>
      <c r="AI72" s="120">
        <v>18</v>
      </c>
      <c r="AJ72" s="120">
        <v>18</v>
      </c>
      <c r="AK72" s="117">
        <v>18</v>
      </c>
      <c r="AL72" s="117">
        <v>0</v>
      </c>
      <c r="AM72" s="121">
        <v>1</v>
      </c>
      <c r="AN72" s="117">
        <v>7.7</v>
      </c>
      <c r="AO72" s="117">
        <v>8.9600000000000009</v>
      </c>
      <c r="AP72" s="117">
        <v>1.26</v>
      </c>
      <c r="AQ72" s="117">
        <v>0</v>
      </c>
      <c r="AR72" s="75" t="s">
        <v>46</v>
      </c>
      <c r="AS72" s="47" t="s">
        <v>207</v>
      </c>
      <c r="AT72" s="98" t="s">
        <v>66</v>
      </c>
      <c r="AU72" s="26"/>
      <c r="AV72" s="27"/>
    </row>
    <row r="73" spans="1:48" ht="14.25" customHeight="1" x14ac:dyDescent="0.25">
      <c r="A73" s="49"/>
      <c r="B73" s="50"/>
      <c r="C73" s="103"/>
      <c r="D73" s="103"/>
      <c r="E73" s="105"/>
      <c r="F73" s="105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3" t="s">
        <v>208</v>
      </c>
      <c r="U73" s="122" t="s">
        <v>209</v>
      </c>
      <c r="V73" s="21" t="s">
        <v>48</v>
      </c>
      <c r="W73" s="21" t="s">
        <v>52</v>
      </c>
      <c r="X73" s="107"/>
      <c r="Y73" s="108"/>
      <c r="Z73" s="103"/>
      <c r="AA73" s="108"/>
      <c r="AB73" s="108"/>
      <c r="AC73" s="103"/>
      <c r="AD73" s="108"/>
      <c r="AE73" s="103"/>
      <c r="AF73" s="108"/>
      <c r="AG73" s="103"/>
      <c r="AH73" s="107"/>
      <c r="AI73" s="103"/>
      <c r="AJ73" s="108"/>
      <c r="AK73" s="108"/>
      <c r="AL73" s="108"/>
      <c r="AM73" s="108"/>
      <c r="AN73" s="108"/>
      <c r="AO73" s="108"/>
      <c r="AP73" s="108"/>
      <c r="AQ73" s="103"/>
      <c r="AR73" s="49"/>
      <c r="AS73" s="51"/>
      <c r="AT73" s="56"/>
      <c r="AU73" s="23"/>
      <c r="AV73" s="22"/>
    </row>
    <row r="74" spans="1:48" ht="14.25" customHeight="1" x14ac:dyDescent="0.25">
      <c r="A74" s="49"/>
      <c r="B74" s="50"/>
      <c r="C74" s="103"/>
      <c r="D74" s="103"/>
      <c r="E74" s="105"/>
      <c r="F74" s="105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99" t="s">
        <v>210</v>
      </c>
      <c r="U74" s="21" t="s">
        <v>211</v>
      </c>
      <c r="V74" s="21" t="s">
        <v>48</v>
      </c>
      <c r="W74" s="21" t="s">
        <v>52</v>
      </c>
      <c r="X74" s="107"/>
      <c r="Y74" s="108"/>
      <c r="Z74" s="103"/>
      <c r="AA74" s="108"/>
      <c r="AB74" s="108"/>
      <c r="AC74" s="103"/>
      <c r="AD74" s="108"/>
      <c r="AE74" s="103"/>
      <c r="AF74" s="108"/>
      <c r="AG74" s="103"/>
      <c r="AH74" s="107"/>
      <c r="AI74" s="103"/>
      <c r="AJ74" s="108"/>
      <c r="AK74" s="108"/>
      <c r="AL74" s="108"/>
      <c r="AM74" s="108"/>
      <c r="AN74" s="108"/>
      <c r="AO74" s="108"/>
      <c r="AP74" s="108"/>
      <c r="AQ74" s="103"/>
      <c r="AR74" s="49"/>
      <c r="AS74" s="51"/>
      <c r="AT74" s="56"/>
      <c r="AU74" s="23"/>
      <c r="AV74" s="22"/>
    </row>
    <row r="75" spans="1:48" ht="14.25" customHeight="1" x14ac:dyDescent="0.25">
      <c r="A75" s="49"/>
      <c r="B75" s="50"/>
      <c r="C75" s="103"/>
      <c r="D75" s="103"/>
      <c r="E75" s="105"/>
      <c r="F75" s="105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50" t="s">
        <v>50</v>
      </c>
      <c r="U75" s="21" t="s">
        <v>212</v>
      </c>
      <c r="V75" s="21" t="s">
        <v>48</v>
      </c>
      <c r="W75" s="21" t="s">
        <v>49</v>
      </c>
      <c r="X75" s="107"/>
      <c r="Y75" s="108"/>
      <c r="Z75" s="103"/>
      <c r="AA75" s="108"/>
      <c r="AB75" s="108"/>
      <c r="AC75" s="103"/>
      <c r="AD75" s="108"/>
      <c r="AE75" s="103"/>
      <c r="AF75" s="108"/>
      <c r="AG75" s="103"/>
      <c r="AH75" s="107"/>
      <c r="AI75" s="103"/>
      <c r="AJ75" s="108"/>
      <c r="AK75" s="108"/>
      <c r="AL75" s="108"/>
      <c r="AM75" s="108"/>
      <c r="AN75" s="108"/>
      <c r="AO75" s="108"/>
      <c r="AP75" s="108"/>
      <c r="AQ75" s="103"/>
      <c r="AR75" s="49"/>
      <c r="AS75" s="51"/>
      <c r="AT75" s="56"/>
      <c r="AU75" s="23"/>
      <c r="AV75" s="22"/>
    </row>
    <row r="76" spans="1:48" ht="14.25" customHeight="1" x14ac:dyDescent="0.25">
      <c r="A76" s="49"/>
      <c r="B76" s="50"/>
      <c r="C76" s="103"/>
      <c r="D76" s="103"/>
      <c r="E76" s="105"/>
      <c r="F76" s="105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50" t="s">
        <v>51</v>
      </c>
      <c r="U76" s="21" t="s">
        <v>213</v>
      </c>
      <c r="V76" s="21" t="s">
        <v>48</v>
      </c>
      <c r="W76" s="21" t="s">
        <v>49</v>
      </c>
      <c r="X76" s="107"/>
      <c r="Y76" s="108"/>
      <c r="Z76" s="103"/>
      <c r="AA76" s="108"/>
      <c r="AB76" s="108"/>
      <c r="AC76" s="103"/>
      <c r="AD76" s="108"/>
      <c r="AE76" s="103"/>
      <c r="AF76" s="108"/>
      <c r="AG76" s="103"/>
      <c r="AH76" s="107"/>
      <c r="AI76" s="103"/>
      <c r="AJ76" s="108"/>
      <c r="AK76" s="108"/>
      <c r="AL76" s="108"/>
      <c r="AM76" s="108"/>
      <c r="AN76" s="108"/>
      <c r="AO76" s="108"/>
      <c r="AP76" s="108"/>
      <c r="AQ76" s="103"/>
      <c r="AR76" s="49"/>
      <c r="AS76" s="51"/>
      <c r="AT76" s="56"/>
      <c r="AU76" s="23"/>
      <c r="AV76" s="22"/>
    </row>
    <row r="77" spans="1:48" ht="14.25" customHeight="1" x14ac:dyDescent="0.25">
      <c r="A77" s="49"/>
      <c r="B77" s="50"/>
      <c r="C77" s="103"/>
      <c r="D77" s="111"/>
      <c r="E77" s="113"/>
      <c r="F77" s="113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106"/>
      <c r="S77" s="106"/>
      <c r="T77" s="50" t="s">
        <v>53</v>
      </c>
      <c r="U77" s="21" t="s">
        <v>214</v>
      </c>
      <c r="V77" s="21" t="s">
        <v>48</v>
      </c>
      <c r="W77" s="21" t="s">
        <v>58</v>
      </c>
      <c r="X77" s="114"/>
      <c r="Y77" s="115"/>
      <c r="Z77" s="111"/>
      <c r="AA77" s="115"/>
      <c r="AB77" s="115"/>
      <c r="AC77" s="111"/>
      <c r="AD77" s="115"/>
      <c r="AE77" s="111"/>
      <c r="AF77" s="115"/>
      <c r="AG77" s="111"/>
      <c r="AH77" s="114"/>
      <c r="AI77" s="111"/>
      <c r="AJ77" s="115"/>
      <c r="AK77" s="115"/>
      <c r="AL77" s="115"/>
      <c r="AM77" s="115"/>
      <c r="AN77" s="115"/>
      <c r="AO77" s="115"/>
      <c r="AP77" s="115"/>
      <c r="AQ77" s="111"/>
      <c r="AR77" s="49"/>
      <c r="AS77" s="51"/>
      <c r="AT77" s="56"/>
      <c r="AU77" s="23"/>
      <c r="AV77" s="22"/>
    </row>
    <row r="78" spans="1:48" ht="14.25" customHeight="1" x14ac:dyDescent="0.25">
      <c r="A78" s="49"/>
      <c r="B78" s="50"/>
      <c r="C78" s="103"/>
      <c r="D78" s="111"/>
      <c r="E78" s="113"/>
      <c r="F78" s="113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106"/>
      <c r="S78" s="106"/>
      <c r="T78" s="50" t="s">
        <v>55</v>
      </c>
      <c r="U78" s="21" t="s">
        <v>215</v>
      </c>
      <c r="V78" s="21" t="s">
        <v>48</v>
      </c>
      <c r="W78" s="21" t="s">
        <v>52</v>
      </c>
      <c r="X78" s="114"/>
      <c r="Y78" s="115"/>
      <c r="Z78" s="111"/>
      <c r="AA78" s="115"/>
      <c r="AB78" s="115"/>
      <c r="AC78" s="111"/>
      <c r="AD78" s="115"/>
      <c r="AE78" s="111"/>
      <c r="AF78" s="115"/>
      <c r="AG78" s="111"/>
      <c r="AH78" s="114"/>
      <c r="AI78" s="111"/>
      <c r="AJ78" s="115"/>
      <c r="AK78" s="115"/>
      <c r="AL78" s="115"/>
      <c r="AM78" s="115"/>
      <c r="AN78" s="115"/>
      <c r="AO78" s="115"/>
      <c r="AP78" s="115"/>
      <c r="AQ78" s="111"/>
      <c r="AR78" s="49"/>
      <c r="AS78" s="51"/>
      <c r="AT78" s="56"/>
      <c r="AU78" s="23"/>
      <c r="AV78" s="22"/>
    </row>
    <row r="79" spans="1:48" ht="14.25" customHeight="1" x14ac:dyDescent="0.25">
      <c r="A79" s="49"/>
      <c r="B79" s="50"/>
      <c r="C79" s="103"/>
      <c r="D79" s="111"/>
      <c r="E79" s="113"/>
      <c r="F79" s="113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106"/>
      <c r="S79" s="106"/>
      <c r="T79" s="50" t="s">
        <v>56</v>
      </c>
      <c r="U79" s="21" t="s">
        <v>215</v>
      </c>
      <c r="V79" s="21" t="s">
        <v>48</v>
      </c>
      <c r="W79" s="21" t="s">
        <v>52</v>
      </c>
      <c r="X79" s="114"/>
      <c r="Y79" s="115"/>
      <c r="Z79" s="111"/>
      <c r="AA79" s="115"/>
      <c r="AB79" s="115"/>
      <c r="AC79" s="111"/>
      <c r="AD79" s="115"/>
      <c r="AE79" s="111"/>
      <c r="AF79" s="115"/>
      <c r="AG79" s="111"/>
      <c r="AH79" s="114"/>
      <c r="AI79" s="111"/>
      <c r="AJ79" s="115"/>
      <c r="AK79" s="115"/>
      <c r="AL79" s="115"/>
      <c r="AM79" s="115"/>
      <c r="AN79" s="115"/>
      <c r="AO79" s="115"/>
      <c r="AP79" s="115"/>
      <c r="AQ79" s="111"/>
      <c r="AR79" s="49"/>
      <c r="AS79" s="51"/>
      <c r="AT79" s="56"/>
      <c r="AU79" s="23"/>
      <c r="AV79" s="22"/>
    </row>
    <row r="80" spans="1:48" ht="14.25" customHeight="1" x14ac:dyDescent="0.25">
      <c r="A80" s="49"/>
      <c r="B80" s="50"/>
      <c r="C80" s="103"/>
      <c r="D80" s="111"/>
      <c r="E80" s="113"/>
      <c r="F80" s="113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106"/>
      <c r="S80" s="106"/>
      <c r="T80" s="50" t="s">
        <v>57</v>
      </c>
      <c r="U80" s="21" t="s">
        <v>216</v>
      </c>
      <c r="V80" s="21" t="s">
        <v>48</v>
      </c>
      <c r="W80" s="21" t="s">
        <v>49</v>
      </c>
      <c r="X80" s="114"/>
      <c r="Y80" s="115"/>
      <c r="Z80" s="111"/>
      <c r="AA80" s="115"/>
      <c r="AB80" s="115"/>
      <c r="AC80" s="111"/>
      <c r="AD80" s="115"/>
      <c r="AE80" s="111"/>
      <c r="AF80" s="115"/>
      <c r="AG80" s="111"/>
      <c r="AH80" s="114"/>
      <c r="AI80" s="111"/>
      <c r="AJ80" s="115"/>
      <c r="AK80" s="115"/>
      <c r="AL80" s="115"/>
      <c r="AM80" s="115"/>
      <c r="AN80" s="115"/>
      <c r="AO80" s="115"/>
      <c r="AP80" s="115"/>
      <c r="AQ80" s="111"/>
      <c r="AR80" s="49"/>
      <c r="AS80" s="51"/>
      <c r="AT80" s="56"/>
      <c r="AU80" s="23"/>
      <c r="AV80" s="22"/>
    </row>
    <row r="81" spans="1:48" ht="14.25" customHeight="1" x14ac:dyDescent="0.25">
      <c r="A81" s="49"/>
      <c r="B81" s="50"/>
      <c r="C81" s="103"/>
      <c r="D81" s="111"/>
      <c r="E81" s="113"/>
      <c r="F81" s="113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106"/>
      <c r="S81" s="106"/>
      <c r="T81" s="50" t="s">
        <v>59</v>
      </c>
      <c r="U81" s="21" t="s">
        <v>217</v>
      </c>
      <c r="V81" s="21" t="s">
        <v>48</v>
      </c>
      <c r="W81" s="21" t="s">
        <v>49</v>
      </c>
      <c r="X81" s="114"/>
      <c r="Y81" s="115"/>
      <c r="Z81" s="111"/>
      <c r="AA81" s="115"/>
      <c r="AB81" s="115"/>
      <c r="AC81" s="111"/>
      <c r="AD81" s="115"/>
      <c r="AE81" s="111"/>
      <c r="AF81" s="115"/>
      <c r="AG81" s="111"/>
      <c r="AH81" s="114"/>
      <c r="AI81" s="111"/>
      <c r="AJ81" s="115"/>
      <c r="AK81" s="115"/>
      <c r="AL81" s="115"/>
      <c r="AM81" s="115"/>
      <c r="AN81" s="115"/>
      <c r="AO81" s="115"/>
      <c r="AP81" s="115"/>
      <c r="AQ81" s="111"/>
      <c r="AR81" s="49"/>
      <c r="AS81" s="51"/>
      <c r="AT81" s="56"/>
      <c r="AU81" s="23"/>
      <c r="AV81" s="22"/>
    </row>
    <row r="82" spans="1:48" ht="14.25" customHeight="1" x14ac:dyDescent="0.25">
      <c r="A82" s="62"/>
      <c r="B82" s="61"/>
      <c r="C82" s="123"/>
      <c r="D82" s="124"/>
      <c r="E82" s="125"/>
      <c r="F82" s="125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126"/>
      <c r="S82" s="126"/>
      <c r="T82" s="61" t="s">
        <v>60</v>
      </c>
      <c r="U82" s="25" t="s">
        <v>215</v>
      </c>
      <c r="V82" s="25" t="s">
        <v>48</v>
      </c>
      <c r="W82" s="24" t="s">
        <v>49</v>
      </c>
      <c r="X82" s="127"/>
      <c r="Y82" s="128"/>
      <c r="Z82" s="124"/>
      <c r="AA82" s="128"/>
      <c r="AB82" s="128"/>
      <c r="AC82" s="124"/>
      <c r="AD82" s="128"/>
      <c r="AE82" s="124"/>
      <c r="AF82" s="128"/>
      <c r="AG82" s="124"/>
      <c r="AH82" s="127"/>
      <c r="AI82" s="124"/>
      <c r="AJ82" s="128"/>
      <c r="AK82" s="128"/>
      <c r="AL82" s="128"/>
      <c r="AM82" s="128"/>
      <c r="AN82" s="128"/>
      <c r="AO82" s="128"/>
      <c r="AP82" s="128"/>
      <c r="AQ82" s="124"/>
      <c r="AR82" s="62"/>
      <c r="AS82" s="63"/>
      <c r="AT82" s="65"/>
      <c r="AU82" s="23"/>
      <c r="AV82" s="22"/>
    </row>
    <row r="83" spans="1:48" ht="15" customHeight="1" x14ac:dyDescent="0.25">
      <c r="A83" s="39" t="s">
        <v>43</v>
      </c>
      <c r="B83" s="39" t="s">
        <v>43</v>
      </c>
      <c r="C83" s="68" t="s">
        <v>218</v>
      </c>
      <c r="D83" s="75" t="s">
        <v>62</v>
      </c>
      <c r="E83" s="116">
        <v>27</v>
      </c>
      <c r="F83" s="116">
        <v>6.5</v>
      </c>
      <c r="G83" s="75" t="s">
        <v>46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1</v>
      </c>
      <c r="O83" s="117">
        <v>27</v>
      </c>
      <c r="P83" s="117">
        <v>0</v>
      </c>
      <c r="Q83" s="117">
        <v>0</v>
      </c>
      <c r="R83" s="117">
        <v>0</v>
      </c>
      <c r="S83" s="117">
        <v>0</v>
      </c>
      <c r="T83" s="68"/>
      <c r="U83" s="68"/>
      <c r="V83" s="68"/>
      <c r="W83" s="68"/>
      <c r="X83" s="118">
        <v>40</v>
      </c>
      <c r="Y83" s="119">
        <v>37</v>
      </c>
      <c r="Z83" s="120">
        <v>32</v>
      </c>
      <c r="AA83" s="119">
        <v>28</v>
      </c>
      <c r="AB83" s="119">
        <v>22</v>
      </c>
      <c r="AC83" s="120">
        <v>25</v>
      </c>
      <c r="AD83" s="102">
        <v>1</v>
      </c>
      <c r="AE83" s="68">
        <v>27</v>
      </c>
      <c r="AF83" s="102">
        <v>1</v>
      </c>
      <c r="AG83" s="68">
        <v>23</v>
      </c>
      <c r="AH83" s="118">
        <v>1</v>
      </c>
      <c r="AI83" s="120">
        <v>28</v>
      </c>
      <c r="AJ83" s="120">
        <v>31</v>
      </c>
      <c r="AK83" s="117">
        <v>31</v>
      </c>
      <c r="AL83" s="117">
        <v>0</v>
      </c>
      <c r="AM83" s="121">
        <v>1</v>
      </c>
      <c r="AN83" s="117">
        <v>7.85</v>
      </c>
      <c r="AO83" s="117">
        <v>7.67</v>
      </c>
      <c r="AP83" s="117">
        <v>0.18</v>
      </c>
      <c r="AQ83" s="117">
        <v>0</v>
      </c>
      <c r="AR83" s="75" t="s">
        <v>46</v>
      </c>
      <c r="AS83" s="47" t="s">
        <v>136</v>
      </c>
      <c r="AT83" s="98" t="s">
        <v>115</v>
      </c>
      <c r="AU83" s="26"/>
      <c r="AV83" s="27"/>
    </row>
    <row r="84" spans="1:48" ht="14.25" customHeight="1" x14ac:dyDescent="0.25">
      <c r="A84" s="49"/>
      <c r="B84" s="50"/>
      <c r="C84" s="103"/>
      <c r="D84" s="103"/>
      <c r="E84" s="105"/>
      <c r="F84" s="105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3" t="s">
        <v>208</v>
      </c>
      <c r="U84" s="122" t="s">
        <v>219</v>
      </c>
      <c r="V84" s="21" t="s">
        <v>48</v>
      </c>
      <c r="W84" s="21" t="s">
        <v>52</v>
      </c>
      <c r="X84" s="107"/>
      <c r="Y84" s="108"/>
      <c r="Z84" s="103"/>
      <c r="AA84" s="108"/>
      <c r="AB84" s="108"/>
      <c r="AC84" s="103"/>
      <c r="AD84" s="108"/>
      <c r="AE84" s="103"/>
      <c r="AF84" s="108"/>
      <c r="AG84" s="103"/>
      <c r="AH84" s="107"/>
      <c r="AI84" s="103"/>
      <c r="AJ84" s="108"/>
      <c r="AK84" s="108"/>
      <c r="AL84" s="108"/>
      <c r="AM84" s="108"/>
      <c r="AN84" s="108"/>
      <c r="AO84" s="108"/>
      <c r="AP84" s="108"/>
      <c r="AQ84" s="103"/>
      <c r="AR84" s="49"/>
      <c r="AS84" s="51"/>
      <c r="AT84" s="56"/>
      <c r="AU84" s="23"/>
      <c r="AV84" s="22"/>
    </row>
    <row r="85" spans="1:48" ht="14.25" customHeight="1" x14ac:dyDescent="0.25">
      <c r="A85" s="49"/>
      <c r="B85" s="50"/>
      <c r="C85" s="103"/>
      <c r="D85" s="103"/>
      <c r="E85" s="105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50" t="s">
        <v>50</v>
      </c>
      <c r="U85" s="21" t="s">
        <v>220</v>
      </c>
      <c r="V85" s="21" t="s">
        <v>48</v>
      </c>
      <c r="W85" s="21" t="s">
        <v>49</v>
      </c>
      <c r="X85" s="107"/>
      <c r="Y85" s="108"/>
      <c r="Z85" s="103"/>
      <c r="AA85" s="108"/>
      <c r="AB85" s="108"/>
      <c r="AC85" s="103"/>
      <c r="AD85" s="108"/>
      <c r="AE85" s="103"/>
      <c r="AF85" s="108"/>
      <c r="AG85" s="103"/>
      <c r="AH85" s="107"/>
      <c r="AI85" s="103"/>
      <c r="AJ85" s="108"/>
      <c r="AK85" s="108"/>
      <c r="AL85" s="108"/>
      <c r="AM85" s="108"/>
      <c r="AN85" s="108"/>
      <c r="AO85" s="108"/>
      <c r="AP85" s="108"/>
      <c r="AQ85" s="103"/>
      <c r="AR85" s="49"/>
      <c r="AS85" s="51"/>
      <c r="AT85" s="56"/>
      <c r="AU85" s="23"/>
      <c r="AV85" s="22"/>
    </row>
    <row r="86" spans="1:48" ht="14.25" customHeight="1" x14ac:dyDescent="0.25">
      <c r="A86" s="49"/>
      <c r="B86" s="50"/>
      <c r="C86" s="103"/>
      <c r="D86" s="103"/>
      <c r="E86" s="105"/>
      <c r="F86" s="105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50" t="s">
        <v>51</v>
      </c>
      <c r="U86" s="21" t="s">
        <v>221</v>
      </c>
      <c r="V86" s="21" t="s">
        <v>48</v>
      </c>
      <c r="W86" s="21" t="s">
        <v>49</v>
      </c>
      <c r="X86" s="107"/>
      <c r="Y86" s="108"/>
      <c r="Z86" s="103"/>
      <c r="AA86" s="108"/>
      <c r="AB86" s="108"/>
      <c r="AC86" s="103"/>
      <c r="AD86" s="108"/>
      <c r="AE86" s="103"/>
      <c r="AF86" s="108"/>
      <c r="AG86" s="103"/>
      <c r="AH86" s="107"/>
      <c r="AI86" s="103"/>
      <c r="AJ86" s="108"/>
      <c r="AK86" s="108"/>
      <c r="AL86" s="108"/>
      <c r="AM86" s="108"/>
      <c r="AN86" s="108"/>
      <c r="AO86" s="108"/>
      <c r="AP86" s="108"/>
      <c r="AQ86" s="103"/>
      <c r="AR86" s="49"/>
      <c r="AS86" s="51"/>
      <c r="AT86" s="56"/>
      <c r="AU86" s="23"/>
      <c r="AV86" s="22"/>
    </row>
    <row r="87" spans="1:48" ht="14.25" customHeight="1" x14ac:dyDescent="0.25">
      <c r="A87" s="49"/>
      <c r="B87" s="50"/>
      <c r="C87" s="103"/>
      <c r="D87" s="103"/>
      <c r="E87" s="105"/>
      <c r="F87" s="105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50" t="s">
        <v>53</v>
      </c>
      <c r="U87" s="21" t="s">
        <v>222</v>
      </c>
      <c r="V87" s="21" t="s">
        <v>48</v>
      </c>
      <c r="W87" s="21" t="s">
        <v>49</v>
      </c>
      <c r="X87" s="107"/>
      <c r="Y87" s="108"/>
      <c r="Z87" s="103"/>
      <c r="AA87" s="108"/>
      <c r="AB87" s="108"/>
      <c r="AC87" s="103"/>
      <c r="AD87" s="108"/>
      <c r="AE87" s="103"/>
      <c r="AF87" s="108"/>
      <c r="AG87" s="103"/>
      <c r="AH87" s="107"/>
      <c r="AI87" s="103"/>
      <c r="AJ87" s="108"/>
      <c r="AK87" s="108"/>
      <c r="AL87" s="108"/>
      <c r="AM87" s="108"/>
      <c r="AN87" s="108"/>
      <c r="AO87" s="108"/>
      <c r="AP87" s="108"/>
      <c r="AQ87" s="103"/>
      <c r="AR87" s="49"/>
      <c r="AS87" s="51"/>
      <c r="AT87" s="56"/>
      <c r="AU87" s="23"/>
      <c r="AV87" s="22"/>
    </row>
    <row r="88" spans="1:48" ht="14.25" customHeight="1" x14ac:dyDescent="0.25">
      <c r="A88" s="49"/>
      <c r="B88" s="50"/>
      <c r="C88" s="103"/>
      <c r="D88" s="112"/>
      <c r="E88" s="113"/>
      <c r="F88" s="113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106"/>
      <c r="S88" s="106"/>
      <c r="T88" s="99" t="s">
        <v>53</v>
      </c>
      <c r="U88" s="21" t="s">
        <v>223</v>
      </c>
      <c r="V88" s="21" t="s">
        <v>48</v>
      </c>
      <c r="W88" s="21" t="s">
        <v>49</v>
      </c>
      <c r="X88" s="114"/>
      <c r="Y88" s="115"/>
      <c r="Z88" s="111"/>
      <c r="AA88" s="115"/>
      <c r="AB88" s="115"/>
      <c r="AC88" s="111"/>
      <c r="AD88" s="115"/>
      <c r="AE88" s="111"/>
      <c r="AF88" s="115"/>
      <c r="AG88" s="111"/>
      <c r="AH88" s="114"/>
      <c r="AI88" s="111"/>
      <c r="AJ88" s="115"/>
      <c r="AK88" s="115"/>
      <c r="AL88" s="115"/>
      <c r="AM88" s="115"/>
      <c r="AN88" s="115"/>
      <c r="AO88" s="115"/>
      <c r="AP88" s="115"/>
      <c r="AQ88" s="111"/>
      <c r="AR88" s="49"/>
      <c r="AS88" s="51"/>
      <c r="AT88" s="56"/>
      <c r="AU88" s="23"/>
      <c r="AV88" s="22"/>
    </row>
    <row r="89" spans="1:48" ht="14.25" customHeight="1" x14ac:dyDescent="0.25">
      <c r="A89" s="49"/>
      <c r="B89" s="50"/>
      <c r="C89" s="103"/>
      <c r="D89" s="112"/>
      <c r="E89" s="113"/>
      <c r="F89" s="113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106"/>
      <c r="S89" s="106"/>
      <c r="T89" s="50" t="s">
        <v>55</v>
      </c>
      <c r="U89" s="21" t="s">
        <v>224</v>
      </c>
      <c r="V89" s="21" t="s">
        <v>48</v>
      </c>
      <c r="W89" s="21" t="s">
        <v>54</v>
      </c>
      <c r="X89" s="114"/>
      <c r="Y89" s="115"/>
      <c r="Z89" s="111"/>
      <c r="AA89" s="115"/>
      <c r="AB89" s="115"/>
      <c r="AC89" s="111"/>
      <c r="AD89" s="115"/>
      <c r="AE89" s="111"/>
      <c r="AF89" s="115"/>
      <c r="AG89" s="111"/>
      <c r="AH89" s="114"/>
      <c r="AI89" s="111"/>
      <c r="AJ89" s="115"/>
      <c r="AK89" s="115"/>
      <c r="AL89" s="115"/>
      <c r="AM89" s="115"/>
      <c r="AN89" s="115"/>
      <c r="AO89" s="115"/>
      <c r="AP89" s="115"/>
      <c r="AQ89" s="111"/>
      <c r="AR89" s="49"/>
      <c r="AS89" s="51"/>
      <c r="AT89" s="56"/>
      <c r="AU89" s="23"/>
      <c r="AV89" s="22"/>
    </row>
    <row r="90" spans="1:48" ht="14.25" customHeight="1" x14ac:dyDescent="0.25">
      <c r="A90" s="49"/>
      <c r="B90" s="50"/>
      <c r="C90" s="103"/>
      <c r="D90" s="112"/>
      <c r="E90" s="113"/>
      <c r="F90" s="113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106"/>
      <c r="S90" s="106"/>
      <c r="T90" s="50" t="s">
        <v>56</v>
      </c>
      <c r="U90" s="21" t="s">
        <v>225</v>
      </c>
      <c r="V90" s="21" t="s">
        <v>48</v>
      </c>
      <c r="W90" s="21" t="s">
        <v>49</v>
      </c>
      <c r="X90" s="114"/>
      <c r="Y90" s="115"/>
      <c r="Z90" s="111"/>
      <c r="AA90" s="115"/>
      <c r="AB90" s="115"/>
      <c r="AC90" s="111"/>
      <c r="AD90" s="115"/>
      <c r="AE90" s="111"/>
      <c r="AF90" s="115"/>
      <c r="AG90" s="111"/>
      <c r="AH90" s="114"/>
      <c r="AI90" s="111"/>
      <c r="AJ90" s="115"/>
      <c r="AK90" s="115"/>
      <c r="AL90" s="115"/>
      <c r="AM90" s="115"/>
      <c r="AN90" s="115"/>
      <c r="AO90" s="115"/>
      <c r="AP90" s="115"/>
      <c r="AQ90" s="111"/>
      <c r="AR90" s="49"/>
      <c r="AS90" s="51"/>
      <c r="AT90" s="56"/>
      <c r="AU90" s="23"/>
      <c r="AV90" s="22"/>
    </row>
    <row r="91" spans="1:48" ht="14.25" customHeight="1" x14ac:dyDescent="0.25">
      <c r="A91" s="49"/>
      <c r="B91" s="50"/>
      <c r="C91" s="103"/>
      <c r="D91" s="112"/>
      <c r="E91" s="113"/>
      <c r="F91" s="113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106"/>
      <c r="S91" s="106"/>
      <c r="T91" s="50" t="s">
        <v>57</v>
      </c>
      <c r="U91" s="21" t="s">
        <v>225</v>
      </c>
      <c r="V91" s="21" t="s">
        <v>48</v>
      </c>
      <c r="W91" s="21" t="s">
        <v>49</v>
      </c>
      <c r="X91" s="114"/>
      <c r="Y91" s="115"/>
      <c r="Z91" s="111"/>
      <c r="AA91" s="115"/>
      <c r="AB91" s="115"/>
      <c r="AC91" s="111"/>
      <c r="AD91" s="115"/>
      <c r="AE91" s="111"/>
      <c r="AF91" s="115"/>
      <c r="AG91" s="111"/>
      <c r="AH91" s="114"/>
      <c r="AI91" s="111"/>
      <c r="AJ91" s="115"/>
      <c r="AK91" s="115"/>
      <c r="AL91" s="115"/>
      <c r="AM91" s="115"/>
      <c r="AN91" s="115"/>
      <c r="AO91" s="115"/>
      <c r="AP91" s="115"/>
      <c r="AQ91" s="111"/>
      <c r="AR91" s="49"/>
      <c r="AS91" s="51"/>
      <c r="AT91" s="56"/>
      <c r="AU91" s="23"/>
      <c r="AV91" s="22"/>
    </row>
    <row r="92" spans="1:48" ht="14.25" customHeight="1" x14ac:dyDescent="0.25">
      <c r="A92" s="49"/>
      <c r="B92" s="50"/>
      <c r="C92" s="103"/>
      <c r="D92" s="112"/>
      <c r="E92" s="113"/>
      <c r="F92" s="113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106"/>
      <c r="S92" s="106"/>
      <c r="T92" s="50" t="s">
        <v>59</v>
      </c>
      <c r="U92" s="21" t="s">
        <v>226</v>
      </c>
      <c r="V92" s="21" t="s">
        <v>67</v>
      </c>
      <c r="W92" s="21" t="s">
        <v>58</v>
      </c>
      <c r="X92" s="114"/>
      <c r="Y92" s="115"/>
      <c r="Z92" s="111"/>
      <c r="AA92" s="115"/>
      <c r="AB92" s="115"/>
      <c r="AC92" s="111"/>
      <c r="AD92" s="115"/>
      <c r="AE92" s="111"/>
      <c r="AF92" s="115"/>
      <c r="AG92" s="111"/>
      <c r="AH92" s="114"/>
      <c r="AI92" s="111"/>
      <c r="AJ92" s="115"/>
      <c r="AK92" s="115"/>
      <c r="AL92" s="115"/>
      <c r="AM92" s="115"/>
      <c r="AN92" s="115"/>
      <c r="AO92" s="115"/>
      <c r="AP92" s="115"/>
      <c r="AQ92" s="111"/>
      <c r="AR92" s="49"/>
      <c r="AS92" s="51"/>
      <c r="AT92" s="56"/>
      <c r="AU92" s="23"/>
      <c r="AV92" s="22"/>
    </row>
    <row r="93" spans="1:48" ht="14.25" customHeight="1" x14ac:dyDescent="0.25">
      <c r="A93" s="49"/>
      <c r="B93" s="50"/>
      <c r="C93" s="123"/>
      <c r="D93" s="129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30"/>
      <c r="S93" s="130"/>
      <c r="T93" s="61" t="s">
        <v>60</v>
      </c>
      <c r="U93" s="25" t="s">
        <v>227</v>
      </c>
      <c r="V93" s="25" t="s">
        <v>48</v>
      </c>
      <c r="W93" s="24" t="s">
        <v>49</v>
      </c>
      <c r="X93" s="29"/>
      <c r="Y93" s="131"/>
      <c r="Z93" s="132"/>
      <c r="AA93" s="131"/>
      <c r="AB93" s="131"/>
      <c r="AC93" s="132"/>
      <c r="AD93" s="131"/>
      <c r="AE93" s="132"/>
      <c r="AF93" s="131"/>
      <c r="AG93" s="132"/>
      <c r="AH93" s="29"/>
      <c r="AI93" s="132"/>
      <c r="AJ93" s="131"/>
      <c r="AK93" s="131"/>
      <c r="AL93" s="131"/>
      <c r="AM93" s="131"/>
      <c r="AN93" s="131"/>
      <c r="AO93" s="131"/>
      <c r="AP93" s="131"/>
      <c r="AQ93" s="132"/>
      <c r="AR93" s="62"/>
      <c r="AS93" s="63"/>
      <c r="AT93" s="65"/>
      <c r="AU93" s="23"/>
      <c r="AV93" s="22"/>
    </row>
    <row r="94" spans="1:48" ht="15" customHeight="1" x14ac:dyDescent="0.25">
      <c r="A94" s="39" t="s">
        <v>228</v>
      </c>
      <c r="B94" s="39" t="s">
        <v>228</v>
      </c>
      <c r="C94" s="43" t="s">
        <v>229</v>
      </c>
      <c r="D94" s="39"/>
      <c r="E94" s="43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3"/>
      <c r="U94" s="43"/>
      <c r="V94" s="43"/>
      <c r="W94" s="43"/>
      <c r="X94" s="133"/>
      <c r="Y94" s="134"/>
      <c r="Z94" s="135"/>
      <c r="AA94" s="134"/>
      <c r="AB94" s="134"/>
      <c r="AC94" s="135"/>
      <c r="AD94" s="133">
        <v>7</v>
      </c>
      <c r="AE94" s="135">
        <v>218</v>
      </c>
      <c r="AF94" s="133">
        <v>7</v>
      </c>
      <c r="AG94" s="135">
        <v>193</v>
      </c>
      <c r="AH94" s="133"/>
      <c r="AI94" s="135"/>
      <c r="AJ94" s="74"/>
      <c r="AK94" s="74"/>
      <c r="AL94" s="74"/>
      <c r="AM94" s="74"/>
      <c r="AN94" s="74"/>
      <c r="AO94" s="74"/>
      <c r="AP94" s="74"/>
      <c r="AQ94" s="74"/>
      <c r="AR94" s="39"/>
      <c r="AS94" s="39" t="s">
        <v>230</v>
      </c>
      <c r="AT94" s="133" t="s">
        <v>231</v>
      </c>
      <c r="AU94" s="26"/>
      <c r="AV94" s="27"/>
    </row>
    <row r="95" spans="1:48" ht="14.25" customHeight="1" x14ac:dyDescent="0.25">
      <c r="A95" s="49"/>
      <c r="B95" s="49"/>
      <c r="C95" s="49"/>
      <c r="D95" s="49"/>
      <c r="E95" s="49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 t="s">
        <v>47</v>
      </c>
      <c r="U95" s="49"/>
      <c r="V95" s="49"/>
      <c r="W95" s="49"/>
      <c r="X95" s="20"/>
      <c r="Y95" s="51"/>
      <c r="Z95" s="49"/>
      <c r="AA95" s="51"/>
      <c r="AB95" s="51"/>
      <c r="AC95" s="49"/>
      <c r="AD95" s="51"/>
      <c r="AE95" s="49"/>
      <c r="AF95" s="51"/>
      <c r="AG95" s="51"/>
      <c r="AH95" s="20"/>
      <c r="AI95" s="51"/>
      <c r="AJ95" s="20"/>
      <c r="AK95" s="51"/>
      <c r="AL95" s="51"/>
      <c r="AM95" s="51"/>
      <c r="AN95" s="51"/>
      <c r="AO95" s="51"/>
      <c r="AP95" s="51"/>
      <c r="AQ95" s="49"/>
      <c r="AR95" s="53"/>
      <c r="AS95" s="55"/>
      <c r="AT95" s="56"/>
      <c r="AU95" s="23"/>
      <c r="AV95" s="22"/>
    </row>
    <row r="96" spans="1:48" ht="14.25" customHeight="1" x14ac:dyDescent="0.25">
      <c r="A96" s="49"/>
      <c r="B96" s="49"/>
      <c r="C96" s="49"/>
      <c r="D96" s="49"/>
      <c r="E96" s="49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 t="s">
        <v>50</v>
      </c>
      <c r="U96" s="49"/>
      <c r="V96" s="49"/>
      <c r="W96" s="49"/>
      <c r="X96" s="20"/>
      <c r="Y96" s="51"/>
      <c r="Z96" s="49"/>
      <c r="AA96" s="51"/>
      <c r="AB96" s="51"/>
      <c r="AC96" s="49"/>
      <c r="AD96" s="51"/>
      <c r="AE96" s="49"/>
      <c r="AF96" s="51"/>
      <c r="AG96" s="51"/>
      <c r="AH96" s="20"/>
      <c r="AI96" s="51"/>
      <c r="AJ96" s="20"/>
      <c r="AK96" s="51"/>
      <c r="AL96" s="51"/>
      <c r="AM96" s="51"/>
      <c r="AN96" s="51"/>
      <c r="AO96" s="51"/>
      <c r="AP96" s="51"/>
      <c r="AQ96" s="49"/>
      <c r="AR96" s="53"/>
      <c r="AS96" s="55"/>
      <c r="AT96" s="56"/>
      <c r="AU96" s="23"/>
      <c r="AV96" s="22"/>
    </row>
    <row r="97" spans="1:48" ht="14.25" customHeight="1" x14ac:dyDescent="0.25">
      <c r="A97" s="49"/>
      <c r="B97" s="49"/>
      <c r="C97" s="49"/>
      <c r="D97" s="49"/>
      <c r="E97" s="49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 t="s">
        <v>51</v>
      </c>
      <c r="U97" s="49"/>
      <c r="V97" s="49"/>
      <c r="W97" s="49"/>
      <c r="X97" s="20"/>
      <c r="Y97" s="51"/>
      <c r="Z97" s="49"/>
      <c r="AA97" s="51"/>
      <c r="AB97" s="51"/>
      <c r="AC97" s="49"/>
      <c r="AD97" s="51"/>
      <c r="AE97" s="49"/>
      <c r="AF97" s="51"/>
      <c r="AG97" s="51"/>
      <c r="AH97" s="20"/>
      <c r="AI97" s="51"/>
      <c r="AJ97" s="20"/>
      <c r="AK97" s="51"/>
      <c r="AL97" s="51"/>
      <c r="AM97" s="51"/>
      <c r="AN97" s="51"/>
      <c r="AO97" s="51"/>
      <c r="AP97" s="51"/>
      <c r="AQ97" s="49"/>
      <c r="AR97" s="53"/>
      <c r="AS97" s="55"/>
      <c r="AT97" s="56"/>
      <c r="AU97" s="23"/>
      <c r="AV97" s="22"/>
    </row>
    <row r="98" spans="1:48" ht="14.25" customHeight="1" x14ac:dyDescent="0.25">
      <c r="A98" s="49"/>
      <c r="B98" s="49"/>
      <c r="C98" s="49"/>
      <c r="D98" s="49"/>
      <c r="E98" s="49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 t="s">
        <v>53</v>
      </c>
      <c r="U98" s="49"/>
      <c r="V98" s="49"/>
      <c r="W98" s="49"/>
      <c r="X98" s="20"/>
      <c r="Y98" s="51"/>
      <c r="Z98" s="49"/>
      <c r="AA98" s="51"/>
      <c r="AB98" s="51"/>
      <c r="AC98" s="49"/>
      <c r="AD98" s="51"/>
      <c r="AE98" s="49"/>
      <c r="AF98" s="51"/>
      <c r="AG98" s="51"/>
      <c r="AH98" s="20"/>
      <c r="AI98" s="51"/>
      <c r="AJ98" s="20"/>
      <c r="AK98" s="51"/>
      <c r="AL98" s="51"/>
      <c r="AM98" s="51"/>
      <c r="AN98" s="51"/>
      <c r="AO98" s="51"/>
      <c r="AP98" s="51"/>
      <c r="AQ98" s="49"/>
      <c r="AR98" s="53"/>
      <c r="AS98" s="55"/>
      <c r="AT98" s="56"/>
      <c r="AU98" s="23"/>
      <c r="AV98" s="22"/>
    </row>
    <row r="99" spans="1:48" ht="14.25" customHeight="1" x14ac:dyDescent="0.25">
      <c r="A99" s="49"/>
      <c r="B99" s="49"/>
      <c r="C99" s="49"/>
      <c r="D99" s="49"/>
      <c r="E99" s="49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 t="s">
        <v>55</v>
      </c>
      <c r="U99" s="49"/>
      <c r="V99" s="49"/>
      <c r="W99" s="49"/>
      <c r="X99" s="20"/>
      <c r="Y99" s="51"/>
      <c r="Z99" s="49"/>
      <c r="AA99" s="51"/>
      <c r="AB99" s="51"/>
      <c r="AC99" s="49"/>
      <c r="AD99" s="51"/>
      <c r="AE99" s="49"/>
      <c r="AF99" s="51"/>
      <c r="AG99" s="51"/>
      <c r="AH99" s="20"/>
      <c r="AI99" s="51"/>
      <c r="AJ99" s="20"/>
      <c r="AK99" s="51"/>
      <c r="AL99" s="51"/>
      <c r="AM99" s="51"/>
      <c r="AN99" s="51"/>
      <c r="AO99" s="51"/>
      <c r="AP99" s="51"/>
      <c r="AQ99" s="49"/>
      <c r="AR99" s="53"/>
      <c r="AS99" s="55"/>
      <c r="AT99" s="56"/>
      <c r="AU99" s="23"/>
      <c r="AV99" s="22"/>
    </row>
    <row r="100" spans="1:48" ht="14.25" customHeight="1" x14ac:dyDescent="0.25">
      <c r="A100" s="53"/>
      <c r="B100" s="53"/>
      <c r="C100" s="53"/>
      <c r="D100" s="53"/>
      <c r="E100" s="49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 t="s">
        <v>56</v>
      </c>
      <c r="U100" s="49"/>
      <c r="V100" s="49"/>
      <c r="W100" s="49"/>
      <c r="X100" s="20"/>
      <c r="Y100" s="51"/>
      <c r="Z100" s="49"/>
      <c r="AA100" s="51"/>
      <c r="AB100" s="51"/>
      <c r="AC100" s="49"/>
      <c r="AD100" s="51"/>
      <c r="AE100" s="49"/>
      <c r="AF100" s="51"/>
      <c r="AG100" s="51"/>
      <c r="AH100" s="20"/>
      <c r="AI100" s="51"/>
      <c r="AJ100" s="20"/>
      <c r="AK100" s="51"/>
      <c r="AL100" s="51"/>
      <c r="AM100" s="51"/>
      <c r="AN100" s="51"/>
      <c r="AO100" s="51"/>
      <c r="AP100" s="51"/>
      <c r="AQ100" s="49"/>
      <c r="AR100" s="53"/>
      <c r="AS100" s="55"/>
      <c r="AT100" s="56"/>
      <c r="AU100" s="23"/>
      <c r="AV100" s="22"/>
    </row>
    <row r="101" spans="1:48" ht="14.25" customHeight="1" x14ac:dyDescent="0.25">
      <c r="A101" s="57"/>
      <c r="B101" s="53"/>
      <c r="C101" s="53"/>
      <c r="D101" s="53"/>
      <c r="E101" s="53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0" t="s">
        <v>57</v>
      </c>
      <c r="U101" s="49"/>
      <c r="V101" s="49"/>
      <c r="W101" s="49"/>
      <c r="X101" s="20"/>
      <c r="Y101" s="51"/>
      <c r="Z101" s="49"/>
      <c r="AA101" s="51"/>
      <c r="AB101" s="51"/>
      <c r="AC101" s="49"/>
      <c r="AD101" s="51"/>
      <c r="AE101" s="49"/>
      <c r="AF101" s="51"/>
      <c r="AG101" s="51"/>
      <c r="AH101" s="20"/>
      <c r="AI101" s="51"/>
      <c r="AJ101" s="20"/>
      <c r="AK101" s="51"/>
      <c r="AL101" s="51"/>
      <c r="AM101" s="51"/>
      <c r="AN101" s="51"/>
      <c r="AO101" s="51"/>
      <c r="AP101" s="51"/>
      <c r="AQ101" s="49"/>
      <c r="AR101" s="53"/>
      <c r="AS101" s="55"/>
      <c r="AT101" s="56"/>
      <c r="AU101" s="23"/>
      <c r="AV101" s="22"/>
    </row>
    <row r="102" spans="1:48" ht="14.25" customHeight="1" x14ac:dyDescent="0.25">
      <c r="A102" s="57"/>
      <c r="B102" s="53"/>
      <c r="C102" s="53"/>
      <c r="D102" s="53"/>
      <c r="E102" s="53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0" t="s">
        <v>59</v>
      </c>
      <c r="U102" s="49"/>
      <c r="V102" s="49"/>
      <c r="W102" s="49"/>
      <c r="X102" s="20"/>
      <c r="Y102" s="51"/>
      <c r="Z102" s="49"/>
      <c r="AA102" s="51"/>
      <c r="AB102" s="51"/>
      <c r="AC102" s="49"/>
      <c r="AD102" s="51"/>
      <c r="AE102" s="49"/>
      <c r="AF102" s="51"/>
      <c r="AG102" s="51"/>
      <c r="AH102" s="20"/>
      <c r="AI102" s="51"/>
      <c r="AJ102" s="20"/>
      <c r="AK102" s="51"/>
      <c r="AL102" s="51"/>
      <c r="AM102" s="51"/>
      <c r="AN102" s="51"/>
      <c r="AO102" s="51"/>
      <c r="AP102" s="51"/>
      <c r="AQ102" s="49"/>
      <c r="AR102" s="53"/>
      <c r="AS102" s="55"/>
      <c r="AT102" s="56"/>
      <c r="AU102" s="23"/>
      <c r="AV102" s="22"/>
    </row>
    <row r="103" spans="1:48" ht="14.25" customHeight="1" x14ac:dyDescent="0.25">
      <c r="A103" s="57"/>
      <c r="B103" s="53"/>
      <c r="C103" s="53"/>
      <c r="D103" s="53"/>
      <c r="E103" s="53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0" t="s">
        <v>60</v>
      </c>
      <c r="U103" s="51"/>
      <c r="V103" s="50"/>
      <c r="W103" s="49"/>
      <c r="X103" s="20"/>
      <c r="Y103" s="51"/>
      <c r="Z103" s="49"/>
      <c r="AA103" s="51"/>
      <c r="AB103" s="51"/>
      <c r="AC103" s="49"/>
      <c r="AD103" s="51"/>
      <c r="AE103" s="49"/>
      <c r="AF103" s="51"/>
      <c r="AG103" s="51"/>
      <c r="AH103" s="20"/>
      <c r="AI103" s="51"/>
      <c r="AJ103" s="20"/>
      <c r="AK103" s="51"/>
      <c r="AL103" s="51"/>
      <c r="AM103" s="51"/>
      <c r="AN103" s="51"/>
      <c r="AO103" s="51"/>
      <c r="AP103" s="51"/>
      <c r="AQ103" s="49"/>
      <c r="AR103" s="53"/>
      <c r="AS103" s="55"/>
      <c r="AT103" s="56"/>
      <c r="AU103" s="23"/>
      <c r="AV103" s="22"/>
    </row>
    <row r="104" spans="1:48" ht="14.25" customHeight="1" x14ac:dyDescent="0.25">
      <c r="A104" s="57"/>
      <c r="B104" s="53"/>
      <c r="C104" s="53"/>
      <c r="D104" s="53"/>
      <c r="E104" s="53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1" t="s">
        <v>232</v>
      </c>
      <c r="U104" s="20"/>
      <c r="V104" s="20"/>
      <c r="W104" s="50"/>
      <c r="X104" s="20"/>
      <c r="Y104" s="51"/>
      <c r="Z104" s="49"/>
      <c r="AA104" s="51"/>
      <c r="AB104" s="51"/>
      <c r="AC104" s="49"/>
      <c r="AD104" s="51"/>
      <c r="AE104" s="49"/>
      <c r="AF104" s="51"/>
      <c r="AG104" s="51"/>
      <c r="AH104" s="20"/>
      <c r="AI104" s="51"/>
      <c r="AJ104" s="20"/>
      <c r="AK104" s="51"/>
      <c r="AL104" s="51"/>
      <c r="AM104" s="51"/>
      <c r="AN104" s="51"/>
      <c r="AO104" s="51"/>
      <c r="AP104" s="51"/>
      <c r="AQ104" s="49"/>
      <c r="AR104" s="53"/>
      <c r="AS104" s="55"/>
      <c r="AT104" s="56"/>
      <c r="AU104" s="23"/>
      <c r="AV104" s="22"/>
    </row>
    <row r="105" spans="1:48" ht="14.25" customHeight="1" x14ac:dyDescent="0.25">
      <c r="A105" s="57"/>
      <c r="B105" s="53"/>
      <c r="C105" s="53"/>
      <c r="D105" s="53"/>
      <c r="E105" s="53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136" t="s">
        <v>233</v>
      </c>
      <c r="U105" s="20"/>
      <c r="V105" s="20"/>
      <c r="W105" s="50"/>
      <c r="X105" s="20"/>
      <c r="Y105" s="51"/>
      <c r="Z105" s="49"/>
      <c r="AA105" s="51"/>
      <c r="AB105" s="51"/>
      <c r="AC105" s="49"/>
      <c r="AD105" s="51"/>
      <c r="AE105" s="49"/>
      <c r="AF105" s="51"/>
      <c r="AG105" s="51"/>
      <c r="AH105" s="20"/>
      <c r="AI105" s="51"/>
      <c r="AJ105" s="20"/>
      <c r="AK105" s="51"/>
      <c r="AL105" s="51"/>
      <c r="AM105" s="51"/>
      <c r="AN105" s="51"/>
      <c r="AO105" s="51"/>
      <c r="AP105" s="51"/>
      <c r="AQ105" s="49"/>
      <c r="AR105" s="53"/>
      <c r="AS105" s="55"/>
      <c r="AT105" s="56"/>
      <c r="AU105" s="23"/>
      <c r="AV105" s="22"/>
    </row>
    <row r="106" spans="1:48" ht="14.25" customHeight="1" x14ac:dyDescent="0.25">
      <c r="A106" s="57"/>
      <c r="B106" s="53"/>
      <c r="C106" s="53"/>
      <c r="D106" s="53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137" t="s">
        <v>234</v>
      </c>
      <c r="U106" s="61"/>
      <c r="V106" s="61"/>
      <c r="W106" s="62"/>
      <c r="X106" s="28"/>
      <c r="Y106" s="63"/>
      <c r="Z106" s="62"/>
      <c r="AA106" s="63"/>
      <c r="AB106" s="63"/>
      <c r="AC106" s="62"/>
      <c r="AD106" s="28"/>
      <c r="AE106" s="62"/>
      <c r="AF106" s="28"/>
      <c r="AG106" s="63"/>
      <c r="AH106" s="28"/>
      <c r="AI106" s="63"/>
      <c r="AJ106" s="28"/>
      <c r="AK106" s="63"/>
      <c r="AL106" s="63"/>
      <c r="AM106" s="63"/>
      <c r="AN106" s="63"/>
      <c r="AO106" s="63"/>
      <c r="AP106" s="63"/>
      <c r="AQ106" s="62"/>
      <c r="AR106" s="60"/>
      <c r="AS106" s="64"/>
      <c r="AT106" s="65"/>
      <c r="AU106" s="23"/>
      <c r="AV106" s="22"/>
    </row>
    <row r="107" spans="1:48" ht="15" customHeight="1" x14ac:dyDescent="0.25">
      <c r="A107" s="39" t="s">
        <v>235</v>
      </c>
      <c r="B107" s="43" t="s">
        <v>236</v>
      </c>
      <c r="C107" s="43" t="s">
        <v>237</v>
      </c>
      <c r="D107" s="75" t="s">
        <v>62</v>
      </c>
      <c r="E107" s="93">
        <v>0</v>
      </c>
      <c r="F107" s="75">
        <v>8.75</v>
      </c>
      <c r="G107" s="75" t="s">
        <v>46</v>
      </c>
      <c r="H107" s="75">
        <v>2</v>
      </c>
      <c r="I107" s="75">
        <v>56</v>
      </c>
      <c r="J107" s="75">
        <v>2</v>
      </c>
      <c r="K107" s="75">
        <v>56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43"/>
      <c r="U107" s="43"/>
      <c r="V107" s="43"/>
      <c r="W107" s="43"/>
      <c r="X107" s="95">
        <v>0</v>
      </c>
      <c r="Y107" s="96">
        <v>0</v>
      </c>
      <c r="Z107" s="93">
        <v>0</v>
      </c>
      <c r="AA107" s="96">
        <v>120</v>
      </c>
      <c r="AB107" s="96">
        <v>120</v>
      </c>
      <c r="AC107" s="93">
        <v>120</v>
      </c>
      <c r="AD107" s="47">
        <v>4</v>
      </c>
      <c r="AE107" s="43">
        <v>120</v>
      </c>
      <c r="AF107" s="47">
        <v>4</v>
      </c>
      <c r="AG107" s="47">
        <v>120</v>
      </c>
      <c r="AH107" s="95">
        <v>4</v>
      </c>
      <c r="AI107" s="96">
        <v>120</v>
      </c>
      <c r="AJ107" s="75">
        <v>118</v>
      </c>
      <c r="AK107" s="75">
        <v>118</v>
      </c>
      <c r="AL107" s="75">
        <v>0</v>
      </c>
      <c r="AM107" s="75">
        <v>100</v>
      </c>
      <c r="AN107" s="75">
        <v>9.09</v>
      </c>
      <c r="AO107" s="75">
        <v>8.89</v>
      </c>
      <c r="AP107" s="75" t="s">
        <v>238</v>
      </c>
      <c r="AQ107" s="75">
        <v>0</v>
      </c>
      <c r="AR107" s="75" t="s">
        <v>46</v>
      </c>
      <c r="AS107" s="138">
        <v>0</v>
      </c>
      <c r="AT107" s="139">
        <v>0</v>
      </c>
      <c r="AU107" s="26"/>
      <c r="AV107" s="27"/>
    </row>
    <row r="108" spans="1:48" ht="14.25" customHeight="1" x14ac:dyDescent="0.25">
      <c r="A108" s="49"/>
      <c r="B108" s="49"/>
      <c r="C108" s="49"/>
      <c r="D108" s="49"/>
      <c r="E108" s="49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 t="s">
        <v>47</v>
      </c>
      <c r="U108" s="49"/>
      <c r="V108" s="21" t="s">
        <v>48</v>
      </c>
      <c r="W108" s="21" t="s">
        <v>52</v>
      </c>
      <c r="X108" s="20"/>
      <c r="Y108" s="51"/>
      <c r="Z108" s="49"/>
      <c r="AA108" s="51"/>
      <c r="AB108" s="51"/>
      <c r="AC108" s="49"/>
      <c r="AD108" s="51"/>
      <c r="AE108" s="49"/>
      <c r="AF108" s="51"/>
      <c r="AG108" s="51"/>
      <c r="AH108" s="20"/>
      <c r="AI108" s="51"/>
      <c r="AJ108" s="20"/>
      <c r="AK108" s="51"/>
      <c r="AL108" s="51"/>
      <c r="AM108" s="51"/>
      <c r="AN108" s="51"/>
      <c r="AO108" s="51"/>
      <c r="AP108" s="51"/>
      <c r="AQ108" s="49"/>
      <c r="AR108" s="53"/>
      <c r="AS108" s="55"/>
      <c r="AT108" s="56"/>
      <c r="AU108" s="23"/>
      <c r="AV108" s="22"/>
    </row>
    <row r="109" spans="1:48" ht="14.25" customHeight="1" x14ac:dyDescent="0.25">
      <c r="A109" s="49"/>
      <c r="B109" s="49"/>
      <c r="C109" s="49"/>
      <c r="D109" s="49"/>
      <c r="E109" s="49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 t="s">
        <v>50</v>
      </c>
      <c r="U109" s="49"/>
      <c r="V109" s="21" t="s">
        <v>48</v>
      </c>
      <c r="W109" s="21" t="s">
        <v>52</v>
      </c>
      <c r="X109" s="20"/>
      <c r="Y109" s="51"/>
      <c r="Z109" s="49"/>
      <c r="AA109" s="51"/>
      <c r="AB109" s="51"/>
      <c r="AC109" s="49"/>
      <c r="AD109" s="51"/>
      <c r="AE109" s="49"/>
      <c r="AF109" s="51"/>
      <c r="AG109" s="51"/>
      <c r="AH109" s="20"/>
      <c r="AI109" s="51"/>
      <c r="AJ109" s="20"/>
      <c r="AK109" s="51"/>
      <c r="AL109" s="51"/>
      <c r="AM109" s="51"/>
      <c r="AN109" s="51"/>
      <c r="AO109" s="51"/>
      <c r="AP109" s="51"/>
      <c r="AQ109" s="49"/>
      <c r="AR109" s="53"/>
      <c r="AS109" s="55"/>
      <c r="AT109" s="56"/>
      <c r="AU109" s="23"/>
      <c r="AV109" s="22"/>
    </row>
    <row r="110" spans="1:48" ht="14.25" customHeight="1" x14ac:dyDescent="0.25">
      <c r="A110" s="49"/>
      <c r="B110" s="49"/>
      <c r="C110" s="49"/>
      <c r="D110" s="49"/>
      <c r="E110" s="49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 t="s">
        <v>51</v>
      </c>
      <c r="U110" s="49"/>
      <c r="V110" s="21" t="s">
        <v>48</v>
      </c>
      <c r="W110" s="21" t="s">
        <v>52</v>
      </c>
      <c r="X110" s="20"/>
      <c r="Y110" s="51"/>
      <c r="Z110" s="49"/>
      <c r="AA110" s="51"/>
      <c r="AB110" s="51"/>
      <c r="AC110" s="49"/>
      <c r="AD110" s="51"/>
      <c r="AE110" s="49"/>
      <c r="AF110" s="51"/>
      <c r="AG110" s="51"/>
      <c r="AH110" s="20"/>
      <c r="AI110" s="51"/>
      <c r="AJ110" s="20"/>
      <c r="AK110" s="51"/>
      <c r="AL110" s="51"/>
      <c r="AM110" s="51"/>
      <c r="AN110" s="51"/>
      <c r="AO110" s="51"/>
      <c r="AP110" s="51"/>
      <c r="AQ110" s="49"/>
      <c r="AR110" s="53"/>
      <c r="AS110" s="55"/>
      <c r="AT110" s="56"/>
      <c r="AU110" s="23"/>
      <c r="AV110" s="22"/>
    </row>
    <row r="111" spans="1:48" ht="14.25" customHeight="1" x14ac:dyDescent="0.25">
      <c r="A111" s="53"/>
      <c r="B111" s="53"/>
      <c r="C111" s="53"/>
      <c r="D111" s="53"/>
      <c r="E111" s="49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 t="s">
        <v>53</v>
      </c>
      <c r="U111" s="49"/>
      <c r="V111" s="21" t="s">
        <v>48</v>
      </c>
      <c r="W111" s="21" t="s">
        <v>54</v>
      </c>
      <c r="X111" s="20"/>
      <c r="Y111" s="51"/>
      <c r="Z111" s="49"/>
      <c r="AA111" s="51"/>
      <c r="AB111" s="51"/>
      <c r="AC111" s="49"/>
      <c r="AD111" s="51"/>
      <c r="AE111" s="49"/>
      <c r="AF111" s="51"/>
      <c r="AG111" s="51"/>
      <c r="AH111" s="20"/>
      <c r="AI111" s="51"/>
      <c r="AJ111" s="20"/>
      <c r="AK111" s="51"/>
      <c r="AL111" s="51"/>
      <c r="AM111" s="51"/>
      <c r="AN111" s="51"/>
      <c r="AO111" s="51"/>
      <c r="AP111" s="51"/>
      <c r="AQ111" s="49"/>
      <c r="AR111" s="53"/>
      <c r="AS111" s="55"/>
      <c r="AT111" s="56"/>
      <c r="AU111" s="23"/>
      <c r="AV111" s="22"/>
    </row>
    <row r="112" spans="1:48" ht="14.25" customHeight="1" x14ac:dyDescent="0.25">
      <c r="A112" s="57"/>
      <c r="B112" s="53"/>
      <c r="C112" s="53"/>
      <c r="D112" s="53"/>
      <c r="E112" s="53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0" t="s">
        <v>55</v>
      </c>
      <c r="U112" s="49"/>
      <c r="V112" s="21" t="s">
        <v>67</v>
      </c>
      <c r="W112" s="21" t="s">
        <v>52</v>
      </c>
      <c r="X112" s="20"/>
      <c r="Y112" s="51"/>
      <c r="Z112" s="49"/>
      <c r="AA112" s="51"/>
      <c r="AB112" s="51"/>
      <c r="AC112" s="49"/>
      <c r="AD112" s="51"/>
      <c r="AE112" s="49"/>
      <c r="AF112" s="51"/>
      <c r="AG112" s="51"/>
      <c r="AH112" s="20"/>
      <c r="AI112" s="51"/>
      <c r="AJ112" s="20"/>
      <c r="AK112" s="51"/>
      <c r="AL112" s="51"/>
      <c r="AM112" s="51"/>
      <c r="AN112" s="51"/>
      <c r="AO112" s="51"/>
      <c r="AP112" s="51"/>
      <c r="AQ112" s="49"/>
      <c r="AR112" s="53"/>
      <c r="AS112" s="55"/>
      <c r="AT112" s="56"/>
      <c r="AU112" s="23"/>
      <c r="AV112" s="22"/>
    </row>
    <row r="113" spans="1:48" ht="14.25" customHeight="1" x14ac:dyDescent="0.25">
      <c r="A113" s="57"/>
      <c r="B113" s="53"/>
      <c r="C113" s="53"/>
      <c r="D113" s="53"/>
      <c r="E113" s="53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0" t="s">
        <v>56</v>
      </c>
      <c r="U113" s="49"/>
      <c r="V113" s="21" t="s">
        <v>48</v>
      </c>
      <c r="W113" s="21" t="s">
        <v>49</v>
      </c>
      <c r="X113" s="20"/>
      <c r="Y113" s="51"/>
      <c r="Z113" s="49"/>
      <c r="AA113" s="51"/>
      <c r="AB113" s="51"/>
      <c r="AC113" s="49"/>
      <c r="AD113" s="51"/>
      <c r="AE113" s="49"/>
      <c r="AF113" s="51"/>
      <c r="AG113" s="51"/>
      <c r="AH113" s="20"/>
      <c r="AI113" s="51"/>
      <c r="AJ113" s="20"/>
      <c r="AK113" s="51"/>
      <c r="AL113" s="51"/>
      <c r="AM113" s="51"/>
      <c r="AN113" s="51"/>
      <c r="AO113" s="51"/>
      <c r="AP113" s="51"/>
      <c r="AQ113" s="49"/>
      <c r="AR113" s="53"/>
      <c r="AS113" s="55"/>
      <c r="AT113" s="56"/>
      <c r="AU113" s="23"/>
      <c r="AV113" s="22"/>
    </row>
    <row r="114" spans="1:48" ht="14.25" customHeight="1" x14ac:dyDescent="0.25">
      <c r="A114" s="57"/>
      <c r="B114" s="53"/>
      <c r="C114" s="53"/>
      <c r="D114" s="53"/>
      <c r="E114" s="53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0" t="s">
        <v>57</v>
      </c>
      <c r="U114" s="49"/>
      <c r="V114" s="21" t="s">
        <v>67</v>
      </c>
      <c r="W114" s="21" t="s">
        <v>54</v>
      </c>
      <c r="X114" s="20"/>
      <c r="Y114" s="51"/>
      <c r="Z114" s="49"/>
      <c r="AA114" s="51"/>
      <c r="AB114" s="51"/>
      <c r="AC114" s="49"/>
      <c r="AD114" s="51"/>
      <c r="AE114" s="49"/>
      <c r="AF114" s="51"/>
      <c r="AG114" s="51"/>
      <c r="AH114" s="20"/>
      <c r="AI114" s="51"/>
      <c r="AJ114" s="20"/>
      <c r="AK114" s="51"/>
      <c r="AL114" s="51"/>
      <c r="AM114" s="51"/>
      <c r="AN114" s="51"/>
      <c r="AO114" s="51"/>
      <c r="AP114" s="51"/>
      <c r="AQ114" s="49"/>
      <c r="AR114" s="53"/>
      <c r="AS114" s="55"/>
      <c r="AT114" s="56"/>
      <c r="AU114" s="23"/>
      <c r="AV114" s="22"/>
    </row>
    <row r="115" spans="1:48" ht="14.25" customHeight="1" x14ac:dyDescent="0.25">
      <c r="A115" s="57"/>
      <c r="B115" s="53"/>
      <c r="C115" s="53"/>
      <c r="D115" s="53"/>
      <c r="E115" s="53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0" t="s">
        <v>59</v>
      </c>
      <c r="U115" s="49"/>
      <c r="V115" s="21" t="s">
        <v>48</v>
      </c>
      <c r="W115" s="21" t="s">
        <v>52</v>
      </c>
      <c r="X115" s="20"/>
      <c r="Y115" s="51"/>
      <c r="Z115" s="49"/>
      <c r="AA115" s="51"/>
      <c r="AB115" s="51"/>
      <c r="AC115" s="49"/>
      <c r="AD115" s="51"/>
      <c r="AE115" s="49"/>
      <c r="AF115" s="51"/>
      <c r="AG115" s="51"/>
      <c r="AH115" s="20"/>
      <c r="AI115" s="51"/>
      <c r="AJ115" s="20"/>
      <c r="AK115" s="51"/>
      <c r="AL115" s="51"/>
      <c r="AM115" s="51"/>
      <c r="AN115" s="51"/>
      <c r="AO115" s="51"/>
      <c r="AP115" s="51"/>
      <c r="AQ115" s="49"/>
      <c r="AR115" s="53"/>
      <c r="AS115" s="55"/>
      <c r="AT115" s="56"/>
      <c r="AU115" s="23"/>
      <c r="AV115" s="22"/>
    </row>
    <row r="116" spans="1:48" ht="14.25" customHeight="1" x14ac:dyDescent="0.25">
      <c r="A116" s="57"/>
      <c r="B116" s="54"/>
      <c r="C116" s="53"/>
      <c r="D116" s="53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61" t="s">
        <v>60</v>
      </c>
      <c r="U116" s="62"/>
      <c r="V116" s="25" t="s">
        <v>48</v>
      </c>
      <c r="W116" s="24" t="s">
        <v>52</v>
      </c>
      <c r="X116" s="28"/>
      <c r="Y116" s="63"/>
      <c r="Z116" s="62"/>
      <c r="AA116" s="63"/>
      <c r="AB116" s="63"/>
      <c r="AC116" s="62"/>
      <c r="AD116" s="63"/>
      <c r="AE116" s="62"/>
      <c r="AF116" s="63"/>
      <c r="AG116" s="63"/>
      <c r="AH116" s="28"/>
      <c r="AI116" s="63"/>
      <c r="AJ116" s="28"/>
      <c r="AK116" s="63"/>
      <c r="AL116" s="63"/>
      <c r="AM116" s="63"/>
      <c r="AN116" s="63"/>
      <c r="AO116" s="63"/>
      <c r="AP116" s="63"/>
      <c r="AQ116" s="62"/>
      <c r="AR116" s="60"/>
      <c r="AS116" s="64"/>
      <c r="AT116" s="65"/>
      <c r="AU116" s="23"/>
      <c r="AV116" s="22"/>
    </row>
    <row r="117" spans="1:48" ht="15" customHeight="1" x14ac:dyDescent="0.25">
      <c r="A117" s="39" t="s">
        <v>235</v>
      </c>
      <c r="B117" s="43" t="s">
        <v>236</v>
      </c>
      <c r="C117" s="43" t="s">
        <v>244</v>
      </c>
      <c r="D117" s="39"/>
      <c r="E117" s="43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3"/>
      <c r="U117" s="43"/>
      <c r="V117" s="43"/>
      <c r="W117" s="43"/>
      <c r="X117" s="48"/>
      <c r="Y117" s="47"/>
      <c r="Z117" s="43"/>
      <c r="AA117" s="47"/>
      <c r="AB117" s="47"/>
      <c r="AC117" s="43"/>
      <c r="AD117" s="47">
        <v>2</v>
      </c>
      <c r="AE117" s="43">
        <v>63</v>
      </c>
      <c r="AF117" s="47">
        <v>2</v>
      </c>
      <c r="AG117" s="47">
        <v>57</v>
      </c>
      <c r="AH117" s="48"/>
      <c r="AI117" s="47"/>
      <c r="AJ117" s="39"/>
      <c r="AK117" s="39"/>
      <c r="AL117" s="39"/>
      <c r="AM117" s="39"/>
      <c r="AN117" s="39"/>
      <c r="AO117" s="39"/>
      <c r="AP117" s="39"/>
      <c r="AQ117" s="39"/>
      <c r="AR117" s="39"/>
      <c r="AS117" s="97" t="s">
        <v>239</v>
      </c>
      <c r="AT117" s="98" t="s">
        <v>240</v>
      </c>
      <c r="AU117" s="26"/>
      <c r="AV117" s="27"/>
    </row>
    <row r="118" spans="1:48" ht="14.25" customHeight="1" x14ac:dyDescent="0.25">
      <c r="A118" s="49"/>
      <c r="B118" s="49"/>
      <c r="C118" s="49"/>
      <c r="D118" s="49"/>
      <c r="E118" s="49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 t="s">
        <v>47</v>
      </c>
      <c r="U118" s="49"/>
      <c r="V118" s="49"/>
      <c r="W118" s="49"/>
      <c r="X118" s="20"/>
      <c r="Y118" s="51"/>
      <c r="Z118" s="49"/>
      <c r="AA118" s="51"/>
      <c r="AB118" s="51"/>
      <c r="AC118" s="49"/>
      <c r="AD118" s="51"/>
      <c r="AE118" s="49"/>
      <c r="AF118" s="51"/>
      <c r="AG118" s="51"/>
      <c r="AH118" s="20"/>
      <c r="AI118" s="51"/>
      <c r="AJ118" s="20"/>
      <c r="AK118" s="51"/>
      <c r="AL118" s="51"/>
      <c r="AM118" s="51"/>
      <c r="AN118" s="51"/>
      <c r="AO118" s="51"/>
      <c r="AP118" s="51"/>
      <c r="AQ118" s="49"/>
      <c r="AR118" s="53"/>
      <c r="AS118" s="55"/>
      <c r="AT118" s="56"/>
      <c r="AU118" s="23"/>
      <c r="AV118" s="22"/>
    </row>
    <row r="119" spans="1:48" ht="14.25" customHeight="1" x14ac:dyDescent="0.25">
      <c r="A119" s="49"/>
      <c r="B119" s="49"/>
      <c r="C119" s="49"/>
      <c r="D119" s="49"/>
      <c r="E119" s="49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 t="s">
        <v>50</v>
      </c>
      <c r="U119" s="49"/>
      <c r="V119" s="49"/>
      <c r="W119" s="49"/>
      <c r="X119" s="20"/>
      <c r="Y119" s="51"/>
      <c r="Z119" s="49"/>
      <c r="AA119" s="51"/>
      <c r="AB119" s="51"/>
      <c r="AC119" s="49"/>
      <c r="AD119" s="51"/>
      <c r="AE119" s="49"/>
      <c r="AF119" s="51"/>
      <c r="AG119" s="51"/>
      <c r="AH119" s="20"/>
      <c r="AI119" s="51"/>
      <c r="AJ119" s="20"/>
      <c r="AK119" s="51"/>
      <c r="AL119" s="51"/>
      <c r="AM119" s="51"/>
      <c r="AN119" s="51"/>
      <c r="AO119" s="51"/>
      <c r="AP119" s="51"/>
      <c r="AQ119" s="49"/>
      <c r="AR119" s="53"/>
      <c r="AS119" s="55"/>
      <c r="AT119" s="56"/>
      <c r="AU119" s="23"/>
      <c r="AV119" s="22"/>
    </row>
    <row r="120" spans="1:48" ht="14.25" customHeight="1" x14ac:dyDescent="0.25">
      <c r="A120" s="49"/>
      <c r="B120" s="49"/>
      <c r="C120" s="49"/>
      <c r="D120" s="49"/>
      <c r="E120" s="49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 t="s">
        <v>51</v>
      </c>
      <c r="U120" s="49"/>
      <c r="V120" s="49"/>
      <c r="W120" s="49"/>
      <c r="X120" s="20"/>
      <c r="Y120" s="51"/>
      <c r="Z120" s="49"/>
      <c r="AA120" s="51"/>
      <c r="AB120" s="51"/>
      <c r="AC120" s="49"/>
      <c r="AD120" s="51"/>
      <c r="AE120" s="49"/>
      <c r="AF120" s="51"/>
      <c r="AG120" s="51"/>
      <c r="AH120" s="20"/>
      <c r="AI120" s="51"/>
      <c r="AJ120" s="20"/>
      <c r="AK120" s="51"/>
      <c r="AL120" s="51"/>
      <c r="AM120" s="51"/>
      <c r="AN120" s="51"/>
      <c r="AO120" s="51"/>
      <c r="AP120" s="51"/>
      <c r="AQ120" s="49"/>
      <c r="AR120" s="53"/>
      <c r="AS120" s="55"/>
      <c r="AT120" s="56"/>
      <c r="AU120" s="23"/>
      <c r="AV120" s="22"/>
    </row>
    <row r="121" spans="1:48" ht="14.25" customHeight="1" x14ac:dyDescent="0.25">
      <c r="A121" s="49"/>
      <c r="B121" s="49"/>
      <c r="C121" s="49"/>
      <c r="D121" s="49"/>
      <c r="E121" s="49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 t="s">
        <v>53</v>
      </c>
      <c r="U121" s="49"/>
      <c r="V121" s="49"/>
      <c r="W121" s="49"/>
      <c r="X121" s="20"/>
      <c r="Y121" s="51"/>
      <c r="Z121" s="49"/>
      <c r="AA121" s="51"/>
      <c r="AB121" s="51"/>
      <c r="AC121" s="49"/>
      <c r="AD121" s="51"/>
      <c r="AE121" s="49"/>
      <c r="AF121" s="51"/>
      <c r="AG121" s="51"/>
      <c r="AH121" s="20"/>
      <c r="AI121" s="51"/>
      <c r="AJ121" s="20"/>
      <c r="AK121" s="51"/>
      <c r="AL121" s="51"/>
      <c r="AM121" s="51"/>
      <c r="AN121" s="51"/>
      <c r="AO121" s="51"/>
      <c r="AP121" s="51"/>
      <c r="AQ121" s="49"/>
      <c r="AR121" s="53"/>
      <c r="AS121" s="55"/>
      <c r="AT121" s="56"/>
      <c r="AU121" s="23"/>
      <c r="AV121" s="22"/>
    </row>
    <row r="122" spans="1:48" ht="14.25" customHeight="1" x14ac:dyDescent="0.25">
      <c r="A122" s="53"/>
      <c r="B122" s="54"/>
      <c r="C122" s="53"/>
      <c r="D122" s="53"/>
      <c r="E122" s="49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 t="s">
        <v>55</v>
      </c>
      <c r="U122" s="49"/>
      <c r="V122" s="49"/>
      <c r="W122" s="49"/>
      <c r="X122" s="20"/>
      <c r="Y122" s="51"/>
      <c r="Z122" s="49"/>
      <c r="AA122" s="51"/>
      <c r="AB122" s="51"/>
      <c r="AC122" s="49"/>
      <c r="AD122" s="51"/>
      <c r="AE122" s="49"/>
      <c r="AF122" s="51"/>
      <c r="AG122" s="51"/>
      <c r="AH122" s="20"/>
      <c r="AI122" s="51"/>
      <c r="AJ122" s="20"/>
      <c r="AK122" s="51"/>
      <c r="AL122" s="51"/>
      <c r="AM122" s="51"/>
      <c r="AN122" s="51"/>
      <c r="AO122" s="51"/>
      <c r="AP122" s="51"/>
      <c r="AQ122" s="49"/>
      <c r="AR122" s="53"/>
      <c r="AS122" s="55"/>
      <c r="AT122" s="56"/>
      <c r="AU122" s="23"/>
      <c r="AV122" s="22"/>
    </row>
    <row r="123" spans="1:48" ht="14.25" customHeight="1" x14ac:dyDescent="0.25">
      <c r="A123" s="57"/>
      <c r="B123" s="54"/>
      <c r="C123" s="53"/>
      <c r="D123" s="53"/>
      <c r="E123" s="53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0" t="s">
        <v>56</v>
      </c>
      <c r="U123" s="49"/>
      <c r="V123" s="49"/>
      <c r="W123" s="49"/>
      <c r="X123" s="20"/>
      <c r="Y123" s="51"/>
      <c r="Z123" s="49"/>
      <c r="AA123" s="51"/>
      <c r="AB123" s="51"/>
      <c r="AC123" s="49"/>
      <c r="AD123" s="51"/>
      <c r="AE123" s="49"/>
      <c r="AF123" s="51"/>
      <c r="AG123" s="51"/>
      <c r="AH123" s="20"/>
      <c r="AI123" s="51"/>
      <c r="AJ123" s="20"/>
      <c r="AK123" s="51"/>
      <c r="AL123" s="51"/>
      <c r="AM123" s="51"/>
      <c r="AN123" s="51"/>
      <c r="AO123" s="51"/>
      <c r="AP123" s="51"/>
      <c r="AQ123" s="49"/>
      <c r="AR123" s="53"/>
      <c r="AS123" s="55"/>
      <c r="AT123" s="56"/>
      <c r="AU123" s="23"/>
      <c r="AV123" s="22"/>
    </row>
    <row r="124" spans="1:48" ht="14.25" customHeight="1" x14ac:dyDescent="0.25">
      <c r="A124" s="57"/>
      <c r="B124" s="54"/>
      <c r="C124" s="53"/>
      <c r="D124" s="53"/>
      <c r="E124" s="53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0" t="s">
        <v>57</v>
      </c>
      <c r="U124" s="49"/>
      <c r="V124" s="49"/>
      <c r="W124" s="49"/>
      <c r="X124" s="20"/>
      <c r="Y124" s="51"/>
      <c r="Z124" s="49"/>
      <c r="AA124" s="51"/>
      <c r="AB124" s="51"/>
      <c r="AC124" s="49"/>
      <c r="AD124" s="51"/>
      <c r="AE124" s="49"/>
      <c r="AF124" s="51"/>
      <c r="AG124" s="51"/>
      <c r="AH124" s="20"/>
      <c r="AI124" s="51"/>
      <c r="AJ124" s="20"/>
      <c r="AK124" s="51"/>
      <c r="AL124" s="51"/>
      <c r="AM124" s="51"/>
      <c r="AN124" s="51"/>
      <c r="AO124" s="51"/>
      <c r="AP124" s="51"/>
      <c r="AQ124" s="49"/>
      <c r="AR124" s="53"/>
      <c r="AS124" s="55"/>
      <c r="AT124" s="56"/>
      <c r="AU124" s="23"/>
      <c r="AV124" s="22"/>
    </row>
    <row r="125" spans="1:48" ht="14.25" customHeight="1" x14ac:dyDescent="0.25">
      <c r="A125" s="57"/>
      <c r="B125" s="54"/>
      <c r="C125" s="53"/>
      <c r="D125" s="53"/>
      <c r="E125" s="53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0" t="s">
        <v>59</v>
      </c>
      <c r="U125" s="49"/>
      <c r="V125" s="49"/>
      <c r="W125" s="49"/>
      <c r="X125" s="20"/>
      <c r="Y125" s="51"/>
      <c r="Z125" s="49"/>
      <c r="AA125" s="51"/>
      <c r="AB125" s="51"/>
      <c r="AC125" s="49"/>
      <c r="AD125" s="51"/>
      <c r="AE125" s="49"/>
      <c r="AF125" s="51"/>
      <c r="AG125" s="51"/>
      <c r="AH125" s="20"/>
      <c r="AI125" s="51"/>
      <c r="AJ125" s="20"/>
      <c r="AK125" s="51"/>
      <c r="AL125" s="51"/>
      <c r="AM125" s="51"/>
      <c r="AN125" s="51"/>
      <c r="AO125" s="51"/>
      <c r="AP125" s="51"/>
      <c r="AQ125" s="49"/>
      <c r="AR125" s="53"/>
      <c r="AS125" s="55"/>
      <c r="AT125" s="56"/>
      <c r="AU125" s="23"/>
      <c r="AV125" s="22"/>
    </row>
    <row r="126" spans="1:48" ht="14.25" customHeight="1" x14ac:dyDescent="0.25">
      <c r="A126" s="57"/>
      <c r="B126" s="54"/>
      <c r="C126" s="53"/>
      <c r="D126" s="53"/>
      <c r="E126" s="53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0" t="s">
        <v>60</v>
      </c>
      <c r="U126" s="49"/>
      <c r="V126" s="49"/>
      <c r="W126" s="51"/>
      <c r="X126" s="20"/>
      <c r="Y126" s="51"/>
      <c r="Z126" s="49"/>
      <c r="AA126" s="51"/>
      <c r="AB126" s="51"/>
      <c r="AC126" s="49"/>
      <c r="AD126" s="51"/>
      <c r="AE126" s="49"/>
      <c r="AF126" s="51"/>
      <c r="AG126" s="51"/>
      <c r="AH126" s="20"/>
      <c r="AI126" s="51"/>
      <c r="AJ126" s="20"/>
      <c r="AK126" s="51"/>
      <c r="AL126" s="51"/>
      <c r="AM126" s="51"/>
      <c r="AN126" s="51"/>
      <c r="AO126" s="51"/>
      <c r="AP126" s="51"/>
      <c r="AQ126" s="49"/>
      <c r="AR126" s="53"/>
      <c r="AS126" s="55"/>
      <c r="AT126" s="56"/>
      <c r="AU126" s="23"/>
      <c r="AV126" s="22"/>
    </row>
    <row r="127" spans="1:48" ht="14.25" customHeight="1" x14ac:dyDescent="0.25">
      <c r="A127" s="58"/>
      <c r="B127" s="59"/>
      <c r="C127" s="60"/>
      <c r="D127" s="60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65"/>
      <c r="T127" s="140" t="s">
        <v>234</v>
      </c>
      <c r="U127" s="28"/>
      <c r="V127" s="28"/>
      <c r="W127" s="61"/>
      <c r="X127" s="28"/>
      <c r="Y127" s="63"/>
      <c r="Z127" s="62"/>
      <c r="AA127" s="63"/>
      <c r="AB127" s="63"/>
      <c r="AC127" s="62"/>
      <c r="AD127" s="28"/>
      <c r="AE127" s="62"/>
      <c r="AF127" s="28"/>
      <c r="AG127" s="63"/>
      <c r="AH127" s="28"/>
      <c r="AI127" s="63"/>
      <c r="AJ127" s="28"/>
      <c r="AK127" s="63"/>
      <c r="AL127" s="63"/>
      <c r="AM127" s="63"/>
      <c r="AN127" s="63"/>
      <c r="AO127" s="63"/>
      <c r="AP127" s="63"/>
      <c r="AQ127" s="62"/>
      <c r="AR127" s="60"/>
      <c r="AS127" s="64"/>
      <c r="AT127" s="65"/>
      <c r="AU127" s="23"/>
      <c r="AV127" s="22"/>
    </row>
    <row r="128" spans="1:48" ht="14.2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3"/>
      <c r="AV128" s="22"/>
    </row>
    <row r="129" spans="1:48" ht="14.2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3"/>
      <c r="AV129" s="22"/>
    </row>
    <row r="130" spans="1:48" ht="14.2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3"/>
      <c r="AV130" s="22"/>
    </row>
    <row r="131" spans="1:48" ht="14.2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3"/>
      <c r="AV131" s="22"/>
    </row>
    <row r="132" spans="1:48" ht="171" customHeight="1" x14ac:dyDescent="0.25">
      <c r="A132" s="22"/>
      <c r="B132" s="22"/>
      <c r="C132" s="22"/>
      <c r="D132" s="22"/>
      <c r="E132" s="22"/>
      <c r="F132" s="141" t="s">
        <v>165</v>
      </c>
      <c r="G132" s="142" t="s">
        <v>166</v>
      </c>
      <c r="H132" s="143" t="s">
        <v>167</v>
      </c>
      <c r="I132" s="144" t="s">
        <v>168</v>
      </c>
      <c r="J132" s="145" t="s">
        <v>245</v>
      </c>
      <c r="K132" s="146" t="s">
        <v>169</v>
      </c>
      <c r="L132" s="147"/>
      <c r="M132" s="147"/>
      <c r="N132" s="148" t="s">
        <v>170</v>
      </c>
      <c r="O132" s="145" t="s">
        <v>246</v>
      </c>
      <c r="P132" s="146" t="s">
        <v>169</v>
      </c>
      <c r="Q132" s="148" t="s">
        <v>170</v>
      </c>
      <c r="R132" s="149" t="s">
        <v>171</v>
      </c>
      <c r="S132" s="143" t="s">
        <v>172</v>
      </c>
      <c r="T132" s="150" t="s">
        <v>173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3"/>
      <c r="AV132" s="22"/>
    </row>
    <row r="133" spans="1:48" ht="14.25" customHeight="1" x14ac:dyDescent="0.25">
      <c r="A133" s="22"/>
      <c r="B133" s="22"/>
      <c r="C133" s="22"/>
      <c r="D133" s="22"/>
      <c r="E133" s="22"/>
      <c r="F133" s="151"/>
      <c r="G133" s="152"/>
      <c r="H133" s="153"/>
      <c r="I133" s="154"/>
      <c r="J133" s="155"/>
      <c r="K133" s="156"/>
      <c r="L133" s="157"/>
      <c r="M133" s="157"/>
      <c r="N133" s="154"/>
      <c r="O133" s="158"/>
      <c r="P133" s="159"/>
      <c r="Q133" s="160"/>
      <c r="R133" s="152"/>
      <c r="S133" s="161"/>
      <c r="T133" s="162"/>
      <c r="U133" s="163">
        <v>2026</v>
      </c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3"/>
      <c r="AV133" s="22"/>
    </row>
    <row r="134" spans="1:48" ht="14.25" customHeight="1" x14ac:dyDescent="0.25">
      <c r="A134" s="22"/>
      <c r="B134" s="22"/>
      <c r="C134" s="22"/>
      <c r="D134" s="22"/>
      <c r="E134" s="22"/>
      <c r="F134" s="164" t="s">
        <v>241</v>
      </c>
      <c r="G134" s="165">
        <v>11</v>
      </c>
      <c r="H134" s="166"/>
      <c r="I134" s="167"/>
      <c r="J134" s="168"/>
      <c r="K134" s="169"/>
      <c r="L134" s="170"/>
      <c r="M134" s="170"/>
      <c r="N134" s="167"/>
      <c r="O134" s="171"/>
      <c r="P134" s="172"/>
      <c r="Q134" s="173"/>
      <c r="R134" s="165"/>
      <c r="S134" s="169"/>
      <c r="T134" s="174"/>
      <c r="U134" s="175">
        <v>2025</v>
      </c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3"/>
      <c r="AV134" s="22"/>
    </row>
    <row r="135" spans="1:48" ht="14.25" customHeight="1" x14ac:dyDescent="0.25">
      <c r="A135" s="22"/>
      <c r="B135" s="22"/>
      <c r="C135" s="22"/>
      <c r="D135" s="22"/>
      <c r="E135" s="22"/>
      <c r="F135" s="164" t="s">
        <v>241</v>
      </c>
      <c r="G135" s="165">
        <v>11</v>
      </c>
      <c r="H135" s="166">
        <v>26</v>
      </c>
      <c r="I135" s="167">
        <v>564</v>
      </c>
      <c r="J135" s="168">
        <v>4</v>
      </c>
      <c r="K135" s="169">
        <v>4</v>
      </c>
      <c r="L135" s="170"/>
      <c r="M135" s="170"/>
      <c r="N135" s="167">
        <v>84</v>
      </c>
      <c r="O135" s="176">
        <f t="shared" ref="O135:P135" si="0">G135-J135</f>
        <v>7</v>
      </c>
      <c r="P135" s="172">
        <f t="shared" si="0"/>
        <v>22</v>
      </c>
      <c r="Q135" s="173">
        <f>I135-N135</f>
        <v>480</v>
      </c>
      <c r="R135" s="165">
        <v>3</v>
      </c>
      <c r="S135" s="169"/>
      <c r="T135" s="174"/>
      <c r="U135" s="175">
        <v>2024</v>
      </c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3"/>
      <c r="AV135" s="22"/>
    </row>
    <row r="136" spans="1:48" ht="14.2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3"/>
      <c r="AV136" s="22"/>
    </row>
    <row r="137" spans="1:48" ht="14.2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3"/>
      <c r="AV137" s="22"/>
    </row>
    <row r="138" spans="1:48" ht="14.2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3"/>
      <c r="AV138" s="22"/>
    </row>
    <row r="139" spans="1:48" ht="14.2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3"/>
      <c r="AV139" s="22"/>
    </row>
    <row r="140" spans="1:48" ht="14.2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3"/>
      <c r="AV140" s="22"/>
    </row>
    <row r="141" spans="1:48" ht="14.2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3"/>
      <c r="AV141" s="22"/>
    </row>
    <row r="142" spans="1:48" ht="14.2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3"/>
      <c r="AV142" s="22"/>
    </row>
    <row r="143" spans="1:48" ht="14.2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3"/>
      <c r="AV143" s="22"/>
    </row>
    <row r="144" spans="1:48" ht="14.2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3"/>
      <c r="AV144" s="22"/>
    </row>
    <row r="145" spans="1:48" ht="14.2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3"/>
      <c r="AV145" s="22"/>
    </row>
    <row r="146" spans="1:48" ht="14.2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3"/>
      <c r="AV146" s="22"/>
    </row>
    <row r="147" spans="1:48" ht="14.2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3"/>
      <c r="AV147" s="22"/>
    </row>
    <row r="148" spans="1:48" ht="14.2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3"/>
      <c r="AV148" s="22"/>
    </row>
    <row r="149" spans="1:48" ht="14.2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3"/>
      <c r="AV149" s="22"/>
    </row>
    <row r="150" spans="1:48" ht="14.2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3"/>
      <c r="AV150" s="22"/>
    </row>
    <row r="151" spans="1:48" ht="14.2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3"/>
      <c r="AV151" s="22"/>
    </row>
    <row r="152" spans="1:48" ht="14.2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3"/>
      <c r="AV152" s="22"/>
    </row>
    <row r="153" spans="1:48" ht="14.2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3"/>
      <c r="AV153" s="22"/>
    </row>
    <row r="154" spans="1:48" ht="14.2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3"/>
      <c r="AV154" s="22"/>
    </row>
    <row r="155" spans="1:48" ht="14.2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3"/>
      <c r="AV155" s="22"/>
    </row>
    <row r="156" spans="1:48" ht="14.2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3"/>
      <c r="AV156" s="22"/>
    </row>
    <row r="157" spans="1:48" ht="14.2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3"/>
      <c r="AV157" s="22"/>
    </row>
    <row r="158" spans="1:48" ht="14.2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3"/>
      <c r="AV158" s="22"/>
    </row>
    <row r="159" spans="1:48" ht="14.2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3"/>
      <c r="AV159" s="22"/>
    </row>
    <row r="160" spans="1:48" ht="14.2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3"/>
      <c r="AV160" s="22"/>
    </row>
    <row r="161" spans="1:48" ht="14.2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3"/>
      <c r="AV161" s="22"/>
    </row>
    <row r="162" spans="1:48" ht="14.2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3"/>
      <c r="AV162" s="22"/>
    </row>
    <row r="163" spans="1:48" ht="14.2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3"/>
      <c r="AV163" s="22"/>
    </row>
    <row r="164" spans="1:48" ht="14.2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3"/>
      <c r="AV164" s="22"/>
    </row>
    <row r="165" spans="1:48" ht="14.2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3"/>
      <c r="AV165" s="22"/>
    </row>
    <row r="166" spans="1:48" ht="14.2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3"/>
      <c r="AV166" s="22"/>
    </row>
    <row r="167" spans="1:48" ht="14.2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3"/>
      <c r="AV167" s="22"/>
    </row>
    <row r="168" spans="1:48" ht="14.2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3"/>
      <c r="AV168" s="22"/>
    </row>
    <row r="169" spans="1:48" ht="14.2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3"/>
      <c r="AV169" s="22"/>
    </row>
    <row r="170" spans="1:48" ht="14.2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3"/>
      <c r="AV170" s="22"/>
    </row>
    <row r="171" spans="1:48" ht="14.2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3"/>
      <c r="AV171" s="22"/>
    </row>
    <row r="172" spans="1:48" ht="14.2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3"/>
      <c r="AV172" s="22"/>
    </row>
    <row r="173" spans="1:48" ht="14.2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3"/>
      <c r="AV173" s="22"/>
    </row>
    <row r="174" spans="1:48" ht="14.2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3"/>
      <c r="AV174" s="22"/>
    </row>
    <row r="175" spans="1:48" ht="14.2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3"/>
      <c r="AV175" s="22"/>
    </row>
    <row r="176" spans="1:48" ht="14.2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3"/>
      <c r="AV176" s="22"/>
    </row>
    <row r="177" spans="1:48" ht="14.2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3"/>
      <c r="AV177" s="22"/>
    </row>
    <row r="178" spans="1:48" ht="14.2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3"/>
      <c r="AV178" s="22"/>
    </row>
    <row r="179" spans="1:48" ht="14.2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3"/>
      <c r="AV179" s="22"/>
    </row>
    <row r="180" spans="1:48" ht="14.2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3"/>
      <c r="AV180" s="22"/>
    </row>
    <row r="181" spans="1:48" ht="14.2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3"/>
      <c r="AV181" s="22"/>
    </row>
    <row r="182" spans="1:48" ht="14.2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3"/>
      <c r="AV182" s="22"/>
    </row>
    <row r="183" spans="1:48" ht="14.2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3"/>
      <c r="AV183" s="22"/>
    </row>
    <row r="184" spans="1:48" ht="14.2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3"/>
      <c r="AV184" s="22"/>
    </row>
    <row r="185" spans="1:48" ht="14.2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3"/>
      <c r="AV185" s="22"/>
    </row>
    <row r="186" spans="1:48" ht="14.2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3"/>
      <c r="AV186" s="22"/>
    </row>
    <row r="187" spans="1:48" ht="14.2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3"/>
      <c r="AV187" s="22"/>
    </row>
    <row r="188" spans="1:48" ht="14.2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3"/>
      <c r="AV188" s="22"/>
    </row>
    <row r="189" spans="1:48" ht="14.2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3"/>
      <c r="AV189" s="22"/>
    </row>
    <row r="190" spans="1:48" ht="14.2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3"/>
      <c r="AV190" s="22"/>
    </row>
    <row r="191" spans="1:48" ht="14.2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3"/>
      <c r="AV191" s="22"/>
    </row>
    <row r="192" spans="1:48" ht="14.2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3"/>
      <c r="AV192" s="22"/>
    </row>
    <row r="193" spans="1:48" ht="14.2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3"/>
      <c r="AV193" s="22"/>
    </row>
    <row r="194" spans="1:48" ht="14.2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3"/>
      <c r="AV194" s="22"/>
    </row>
    <row r="195" spans="1:48" ht="14.2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3"/>
      <c r="AV195" s="22"/>
    </row>
    <row r="196" spans="1:48" ht="14.2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3"/>
      <c r="AV196" s="22"/>
    </row>
    <row r="197" spans="1:48" ht="14.2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3"/>
      <c r="AV197" s="22"/>
    </row>
    <row r="198" spans="1:48" ht="14.2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3"/>
      <c r="AV198" s="22"/>
    </row>
    <row r="199" spans="1:48" ht="14.2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3"/>
      <c r="AV199" s="22"/>
    </row>
    <row r="200" spans="1:48" ht="14.2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3"/>
      <c r="AV200" s="22"/>
    </row>
    <row r="201" spans="1:48" ht="14.2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3"/>
      <c r="AV201" s="22"/>
    </row>
    <row r="202" spans="1:48" ht="14.2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3"/>
      <c r="AV202" s="22"/>
    </row>
    <row r="203" spans="1:48" ht="14.2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3"/>
      <c r="AV203" s="22"/>
    </row>
    <row r="204" spans="1:48" ht="14.2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3"/>
      <c r="AV204" s="22"/>
    </row>
    <row r="205" spans="1:48" ht="14.2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3"/>
      <c r="AV205" s="22"/>
    </row>
    <row r="206" spans="1:48" ht="14.2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3"/>
      <c r="AV206" s="22"/>
    </row>
    <row r="207" spans="1:48" ht="14.2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3"/>
      <c r="AV207" s="22"/>
    </row>
    <row r="208" spans="1:48" ht="14.2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3"/>
      <c r="AV208" s="22"/>
    </row>
    <row r="209" spans="1:48" ht="14.2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3"/>
      <c r="AV209" s="22"/>
    </row>
    <row r="210" spans="1:48" ht="14.2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3"/>
      <c r="AV210" s="22"/>
    </row>
    <row r="211" spans="1:48" ht="14.2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3"/>
      <c r="AV211" s="22"/>
    </row>
    <row r="212" spans="1:48" ht="14.2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3"/>
      <c r="AV212" s="22"/>
    </row>
    <row r="213" spans="1:48" ht="14.2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3"/>
      <c r="AV213" s="22"/>
    </row>
    <row r="214" spans="1:48" ht="14.2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3"/>
      <c r="AV214" s="22"/>
    </row>
    <row r="215" spans="1:48" ht="14.2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3"/>
      <c r="AV215" s="22"/>
    </row>
    <row r="216" spans="1:48" ht="14.2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3"/>
      <c r="AV216" s="22"/>
    </row>
    <row r="217" spans="1:48" ht="14.2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3"/>
      <c r="AV217" s="22"/>
    </row>
    <row r="218" spans="1:48" ht="14.2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3"/>
      <c r="AV218" s="22"/>
    </row>
    <row r="219" spans="1:48" ht="14.2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3"/>
      <c r="AV219" s="22"/>
    </row>
    <row r="220" spans="1:48" ht="14.2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3"/>
      <c r="AV220" s="22"/>
    </row>
    <row r="221" spans="1:48" ht="14.2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3"/>
      <c r="AV221" s="22"/>
    </row>
    <row r="222" spans="1:48" ht="14.2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3"/>
      <c r="AV222" s="22"/>
    </row>
    <row r="223" spans="1:48" ht="14.2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3"/>
      <c r="AV223" s="22"/>
    </row>
    <row r="224" spans="1:48" ht="14.2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3"/>
      <c r="AV224" s="22"/>
    </row>
    <row r="225" spans="1:48" ht="14.2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3"/>
      <c r="AV225" s="22"/>
    </row>
    <row r="226" spans="1:48" ht="14.2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3"/>
      <c r="AV226" s="22"/>
    </row>
    <row r="227" spans="1:48" ht="14.2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3"/>
      <c r="AV227" s="22"/>
    </row>
    <row r="228" spans="1:48" ht="14.2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3"/>
      <c r="AV228" s="22"/>
    </row>
    <row r="229" spans="1:48" ht="14.2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3"/>
      <c r="AV229" s="22"/>
    </row>
    <row r="230" spans="1:48" ht="14.2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3"/>
      <c r="AV230" s="22"/>
    </row>
    <row r="231" spans="1:48" ht="14.2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3"/>
      <c r="AV231" s="22"/>
    </row>
    <row r="232" spans="1:48" ht="14.2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3"/>
      <c r="AV232" s="22"/>
    </row>
    <row r="233" spans="1:48" ht="14.2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3"/>
      <c r="AV233" s="22"/>
    </row>
    <row r="234" spans="1:48" ht="14.2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3"/>
      <c r="AV234" s="22"/>
    </row>
    <row r="235" spans="1:48" ht="14.2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3"/>
      <c r="AV235" s="22"/>
    </row>
    <row r="236" spans="1:48" ht="14.2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3"/>
      <c r="AV236" s="22"/>
    </row>
    <row r="237" spans="1:48" ht="14.2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3"/>
      <c r="AV237" s="22"/>
    </row>
    <row r="238" spans="1:48" ht="14.2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3"/>
      <c r="AV238" s="22"/>
    </row>
    <row r="239" spans="1:48" ht="14.2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3"/>
      <c r="AV239" s="22"/>
    </row>
    <row r="240" spans="1:48" ht="14.2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3"/>
      <c r="AV240" s="22"/>
    </row>
    <row r="241" spans="1:48" ht="14.2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3"/>
      <c r="AV241" s="22"/>
    </row>
    <row r="242" spans="1:48" ht="14.2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3"/>
      <c r="AV242" s="22"/>
    </row>
    <row r="243" spans="1:48" ht="14.2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3"/>
      <c r="AV243" s="22"/>
    </row>
    <row r="244" spans="1:48" ht="14.2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3"/>
      <c r="AV244" s="22"/>
    </row>
    <row r="245" spans="1:48" ht="14.2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3"/>
      <c r="AV245" s="22"/>
    </row>
    <row r="246" spans="1:48" ht="14.2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3"/>
      <c r="AV246" s="22"/>
    </row>
    <row r="247" spans="1:48" ht="14.2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3"/>
      <c r="AV247" s="22"/>
    </row>
    <row r="248" spans="1:48" ht="14.2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3"/>
      <c r="AV248" s="22"/>
    </row>
    <row r="249" spans="1:48" ht="14.2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3"/>
      <c r="AV249" s="22"/>
    </row>
    <row r="250" spans="1:48" ht="14.2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3"/>
      <c r="AV250" s="22"/>
    </row>
    <row r="251" spans="1:48" ht="14.2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3"/>
      <c r="AV251" s="22"/>
    </row>
    <row r="252" spans="1:48" ht="14.2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3"/>
      <c r="AV252" s="22"/>
    </row>
    <row r="253" spans="1:48" ht="14.2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3"/>
      <c r="AV253" s="22"/>
    </row>
    <row r="254" spans="1:48" ht="14.2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3"/>
      <c r="AV254" s="22"/>
    </row>
    <row r="255" spans="1:48" ht="14.2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3"/>
      <c r="AV255" s="22"/>
    </row>
    <row r="256" spans="1:48" ht="14.2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3"/>
      <c r="AV256" s="22"/>
    </row>
    <row r="257" spans="1:48" ht="14.2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3"/>
      <c r="AV257" s="22"/>
    </row>
    <row r="258" spans="1:48" ht="14.2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3"/>
      <c r="AV258" s="22"/>
    </row>
    <row r="259" spans="1:48" ht="14.2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3"/>
      <c r="AV259" s="22"/>
    </row>
    <row r="260" spans="1:48" ht="14.2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3"/>
      <c r="AV260" s="22"/>
    </row>
    <row r="261" spans="1:48" ht="14.2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3"/>
      <c r="AV261" s="22"/>
    </row>
    <row r="262" spans="1:48" ht="14.2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3"/>
      <c r="AV262" s="22"/>
    </row>
    <row r="263" spans="1:48" ht="14.2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3"/>
      <c r="AV263" s="22"/>
    </row>
    <row r="264" spans="1:48" ht="14.2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3"/>
      <c r="AV264" s="22"/>
    </row>
    <row r="265" spans="1:48" ht="14.2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3"/>
      <c r="AV265" s="22"/>
    </row>
    <row r="266" spans="1:48" ht="14.2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3"/>
      <c r="AV266" s="22"/>
    </row>
    <row r="267" spans="1:48" ht="14.2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3"/>
      <c r="AV267" s="22"/>
    </row>
    <row r="268" spans="1:48" ht="14.2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3"/>
      <c r="AV268" s="22"/>
    </row>
    <row r="269" spans="1:48" ht="14.2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3"/>
      <c r="AV269" s="22"/>
    </row>
    <row r="270" spans="1:48" ht="14.2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3"/>
      <c r="AV270" s="22"/>
    </row>
    <row r="271" spans="1:48" ht="14.2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3"/>
      <c r="AV271" s="22"/>
    </row>
    <row r="272" spans="1:48" ht="14.2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3"/>
      <c r="AV272" s="22"/>
    </row>
    <row r="273" spans="1:48" ht="14.2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3"/>
      <c r="AV273" s="22"/>
    </row>
    <row r="274" spans="1:48" ht="14.2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3"/>
      <c r="AV274" s="22"/>
    </row>
    <row r="275" spans="1:48" ht="14.2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3"/>
      <c r="AV275" s="22"/>
    </row>
    <row r="276" spans="1:48" ht="14.2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3"/>
      <c r="AV276" s="22"/>
    </row>
    <row r="277" spans="1:48" ht="14.2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3"/>
      <c r="AV277" s="22"/>
    </row>
    <row r="278" spans="1:48" ht="14.2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3"/>
      <c r="AV278" s="22"/>
    </row>
    <row r="279" spans="1:48" ht="14.2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3"/>
      <c r="AV279" s="22"/>
    </row>
    <row r="280" spans="1:48" ht="14.2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3"/>
      <c r="AV280" s="22"/>
    </row>
    <row r="281" spans="1:48" ht="14.2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3"/>
      <c r="AV281" s="22"/>
    </row>
    <row r="282" spans="1:48" ht="14.2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3"/>
      <c r="AV282" s="22"/>
    </row>
    <row r="283" spans="1:48" ht="14.2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3"/>
      <c r="AV283" s="22"/>
    </row>
    <row r="284" spans="1:48" ht="14.2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3"/>
      <c r="AV284" s="22"/>
    </row>
    <row r="285" spans="1:48" ht="14.2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3"/>
      <c r="AV285" s="22"/>
    </row>
    <row r="286" spans="1:48" ht="14.2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3"/>
      <c r="AV286" s="22"/>
    </row>
    <row r="287" spans="1:48" ht="14.2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3"/>
      <c r="AV287" s="22"/>
    </row>
    <row r="288" spans="1:48" ht="14.2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3"/>
      <c r="AV288" s="22"/>
    </row>
    <row r="289" spans="1:48" ht="14.2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3"/>
      <c r="AV289" s="22"/>
    </row>
    <row r="290" spans="1:48" ht="14.2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3"/>
      <c r="AV290" s="22"/>
    </row>
    <row r="291" spans="1:48" ht="14.2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3"/>
      <c r="AV291" s="22"/>
    </row>
    <row r="292" spans="1:48" ht="14.2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3"/>
      <c r="AV292" s="22"/>
    </row>
    <row r="293" spans="1:48" ht="14.2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3"/>
      <c r="AV293" s="22"/>
    </row>
    <row r="294" spans="1:48" ht="14.2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3"/>
      <c r="AV294" s="22"/>
    </row>
    <row r="295" spans="1:48" ht="14.2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3"/>
      <c r="AV295" s="22"/>
    </row>
    <row r="296" spans="1:48" ht="14.2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3"/>
      <c r="AV296" s="22"/>
    </row>
    <row r="297" spans="1:48" ht="14.2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3"/>
      <c r="AV297" s="22"/>
    </row>
    <row r="298" spans="1:48" ht="14.2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3"/>
      <c r="AV298" s="22"/>
    </row>
    <row r="299" spans="1:48" ht="14.2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3"/>
      <c r="AV299" s="22"/>
    </row>
    <row r="300" spans="1:48" ht="14.2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3"/>
      <c r="AV300" s="22"/>
    </row>
    <row r="301" spans="1:48" ht="14.2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3"/>
      <c r="AV301" s="22"/>
    </row>
    <row r="302" spans="1:48" ht="14.2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3"/>
      <c r="AV302" s="22"/>
    </row>
    <row r="303" spans="1:48" ht="14.2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3"/>
      <c r="AV303" s="22"/>
    </row>
    <row r="304" spans="1:48" ht="14.2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3"/>
      <c r="AV304" s="22"/>
    </row>
    <row r="305" spans="1:48" ht="14.2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3"/>
      <c r="AV305" s="22"/>
    </row>
    <row r="306" spans="1:48" ht="14.2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3"/>
      <c r="AV306" s="22"/>
    </row>
    <row r="307" spans="1:48" ht="14.2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3"/>
      <c r="AV307" s="22"/>
    </row>
    <row r="308" spans="1:48" ht="14.2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3"/>
      <c r="AV308" s="22"/>
    </row>
    <row r="309" spans="1:48" ht="14.2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3"/>
      <c r="AV309" s="22"/>
    </row>
    <row r="310" spans="1:48" ht="14.2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3"/>
      <c r="AV310" s="22"/>
    </row>
    <row r="311" spans="1:48" ht="14.2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3"/>
      <c r="AV311" s="22"/>
    </row>
    <row r="312" spans="1:48" ht="14.2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3"/>
      <c r="AV312" s="22"/>
    </row>
    <row r="313" spans="1:48" ht="14.2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3"/>
      <c r="AV313" s="22"/>
    </row>
    <row r="314" spans="1:48" ht="14.2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3"/>
      <c r="AV314" s="22"/>
    </row>
    <row r="315" spans="1:48" ht="14.2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3"/>
      <c r="AV315" s="22"/>
    </row>
    <row r="316" spans="1:48" ht="14.2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3"/>
      <c r="AV316" s="22"/>
    </row>
    <row r="317" spans="1:48" ht="14.2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3"/>
      <c r="AV317" s="22"/>
    </row>
    <row r="318" spans="1:48" ht="14.2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3"/>
      <c r="AV318" s="22"/>
    </row>
    <row r="319" spans="1:48" ht="14.2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3"/>
      <c r="AV319" s="22"/>
    </row>
    <row r="320" spans="1:48" ht="14.2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3"/>
      <c r="AV320" s="22"/>
    </row>
    <row r="321" spans="1:48" ht="14.2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3"/>
      <c r="AV321" s="22"/>
    </row>
    <row r="322" spans="1:48" ht="14.2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3"/>
      <c r="AV322" s="22"/>
    </row>
    <row r="323" spans="1:48" ht="14.2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3"/>
      <c r="AV323" s="22"/>
    </row>
    <row r="324" spans="1:48" ht="14.2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3"/>
      <c r="AV324" s="22"/>
    </row>
    <row r="325" spans="1:48" ht="14.2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3"/>
      <c r="AV325" s="22"/>
    </row>
    <row r="326" spans="1:48" ht="14.2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3"/>
      <c r="AV326" s="22"/>
    </row>
    <row r="327" spans="1:48" ht="14.2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3"/>
      <c r="AV327" s="22"/>
    </row>
    <row r="328" spans="1:48" ht="14.2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3"/>
      <c r="AV328" s="22"/>
    </row>
    <row r="329" spans="1:48" ht="14.2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3"/>
      <c r="AV329" s="22"/>
    </row>
    <row r="330" spans="1:48" ht="14.2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3"/>
      <c r="AV330" s="22"/>
    </row>
    <row r="331" spans="1:48" ht="14.2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3"/>
      <c r="AV331" s="22"/>
    </row>
    <row r="332" spans="1:48" ht="14.2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3"/>
      <c r="AV332" s="22"/>
    </row>
    <row r="333" spans="1:48" ht="14.2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3"/>
      <c r="AV333" s="22"/>
    </row>
    <row r="334" spans="1:48" ht="14.2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3"/>
      <c r="AV334" s="22"/>
    </row>
    <row r="335" spans="1:48" ht="14.2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3"/>
      <c r="AV335" s="22"/>
    </row>
    <row r="336" spans="1:48" ht="15.75" customHeight="1" x14ac:dyDescent="0.25">
      <c r="AU336" s="177"/>
    </row>
    <row r="337" spans="47:47" ht="15.75" customHeight="1" x14ac:dyDescent="0.25">
      <c r="AU337" s="177"/>
    </row>
    <row r="338" spans="47:47" ht="15.75" customHeight="1" x14ac:dyDescent="0.25">
      <c r="AU338" s="177"/>
    </row>
    <row r="339" spans="47:47" ht="15.75" customHeight="1" x14ac:dyDescent="0.25">
      <c r="AU339" s="177"/>
    </row>
    <row r="340" spans="47:47" ht="15.75" customHeight="1" x14ac:dyDescent="0.25">
      <c r="AU340" s="177"/>
    </row>
    <row r="341" spans="47:47" ht="15.75" customHeight="1" x14ac:dyDescent="0.25">
      <c r="AU341" s="177"/>
    </row>
    <row r="342" spans="47:47" ht="15.75" customHeight="1" x14ac:dyDescent="0.25">
      <c r="AU342" s="177"/>
    </row>
    <row r="343" spans="47:47" ht="15.75" customHeight="1" x14ac:dyDescent="0.25">
      <c r="AU343" s="177"/>
    </row>
    <row r="344" spans="47:47" ht="15.75" customHeight="1" x14ac:dyDescent="0.25">
      <c r="AU344" s="177"/>
    </row>
    <row r="345" spans="47:47" ht="15.75" customHeight="1" x14ac:dyDescent="0.25">
      <c r="AU345" s="177"/>
    </row>
    <row r="346" spans="47:47" ht="15.75" customHeight="1" x14ac:dyDescent="0.25">
      <c r="AU346" s="177"/>
    </row>
    <row r="347" spans="47:47" ht="15.75" customHeight="1" x14ac:dyDescent="0.25">
      <c r="AU347" s="177"/>
    </row>
    <row r="348" spans="47:47" ht="15.75" customHeight="1" x14ac:dyDescent="0.25">
      <c r="AU348" s="177"/>
    </row>
    <row r="349" spans="47:47" ht="15.75" customHeight="1" x14ac:dyDescent="0.25">
      <c r="AU349" s="177"/>
    </row>
    <row r="350" spans="47:47" ht="15.75" customHeight="1" x14ac:dyDescent="0.25">
      <c r="AU350" s="177"/>
    </row>
    <row r="351" spans="47:47" ht="15.75" customHeight="1" x14ac:dyDescent="0.25">
      <c r="AU351" s="177"/>
    </row>
    <row r="352" spans="47:47" ht="15.75" customHeight="1" x14ac:dyDescent="0.25">
      <c r="AU352" s="177"/>
    </row>
    <row r="353" spans="47:47" ht="15.75" customHeight="1" x14ac:dyDescent="0.25">
      <c r="AU353" s="177"/>
    </row>
    <row r="354" spans="47:47" ht="15.75" customHeight="1" x14ac:dyDescent="0.25">
      <c r="AU354" s="177"/>
    </row>
    <row r="355" spans="47:47" ht="15.75" customHeight="1" x14ac:dyDescent="0.25">
      <c r="AU355" s="177"/>
    </row>
    <row r="356" spans="47:47" ht="15.75" customHeight="1" x14ac:dyDescent="0.25">
      <c r="AU356" s="177"/>
    </row>
    <row r="357" spans="47:47" ht="15.75" customHeight="1" x14ac:dyDescent="0.25">
      <c r="AU357" s="177"/>
    </row>
    <row r="358" spans="47:47" ht="15.75" customHeight="1" x14ac:dyDescent="0.25">
      <c r="AU358" s="177"/>
    </row>
    <row r="359" spans="47:47" ht="15.75" customHeight="1" x14ac:dyDescent="0.25">
      <c r="AU359" s="177"/>
    </row>
    <row r="360" spans="47:47" ht="15.75" customHeight="1" x14ac:dyDescent="0.25">
      <c r="AU360" s="177"/>
    </row>
    <row r="361" spans="47:47" ht="15.75" customHeight="1" x14ac:dyDescent="0.25">
      <c r="AU361" s="177"/>
    </row>
    <row r="362" spans="47:47" ht="15.75" customHeight="1" x14ac:dyDescent="0.25">
      <c r="AU362" s="177"/>
    </row>
    <row r="363" spans="47:47" ht="15.75" customHeight="1" x14ac:dyDescent="0.25">
      <c r="AU363" s="177"/>
    </row>
    <row r="364" spans="47:47" ht="15.75" customHeight="1" x14ac:dyDescent="0.25">
      <c r="AU364" s="177"/>
    </row>
    <row r="365" spans="47:47" ht="15.75" customHeight="1" x14ac:dyDescent="0.25">
      <c r="AU365" s="177"/>
    </row>
    <row r="366" spans="47:47" ht="15.75" customHeight="1" x14ac:dyDescent="0.25">
      <c r="AU366" s="177"/>
    </row>
    <row r="367" spans="47:47" ht="15.75" customHeight="1" x14ac:dyDescent="0.25">
      <c r="AU367" s="177"/>
    </row>
    <row r="368" spans="47:47" ht="15.75" customHeight="1" x14ac:dyDescent="0.25">
      <c r="AU368" s="177"/>
    </row>
    <row r="369" spans="47:47" ht="15.75" customHeight="1" x14ac:dyDescent="0.25">
      <c r="AU369" s="177"/>
    </row>
    <row r="370" spans="47:47" ht="15.75" customHeight="1" x14ac:dyDescent="0.25">
      <c r="AU370" s="177"/>
    </row>
    <row r="371" spans="47:47" ht="15.75" customHeight="1" x14ac:dyDescent="0.25">
      <c r="AU371" s="177"/>
    </row>
    <row r="372" spans="47:47" ht="15.75" customHeight="1" x14ac:dyDescent="0.25">
      <c r="AU372" s="177"/>
    </row>
    <row r="373" spans="47:47" ht="15.75" customHeight="1" x14ac:dyDescent="0.25">
      <c r="AU373" s="177"/>
    </row>
    <row r="374" spans="47:47" ht="15.75" customHeight="1" x14ac:dyDescent="0.25">
      <c r="AU374" s="177"/>
    </row>
    <row r="375" spans="47:47" ht="15.75" customHeight="1" x14ac:dyDescent="0.25">
      <c r="AU375" s="177"/>
    </row>
    <row r="376" spans="47:47" ht="15.75" customHeight="1" x14ac:dyDescent="0.25">
      <c r="AU376" s="177"/>
    </row>
    <row r="377" spans="47:47" ht="15.75" customHeight="1" x14ac:dyDescent="0.25">
      <c r="AU377" s="177"/>
    </row>
    <row r="378" spans="47:47" ht="15.75" customHeight="1" x14ac:dyDescent="0.25">
      <c r="AU378" s="177"/>
    </row>
    <row r="379" spans="47:47" ht="15.75" customHeight="1" x14ac:dyDescent="0.25">
      <c r="AU379" s="177"/>
    </row>
    <row r="380" spans="47:47" ht="15.75" customHeight="1" x14ac:dyDescent="0.25">
      <c r="AU380" s="177"/>
    </row>
    <row r="381" spans="47:47" ht="15.75" customHeight="1" x14ac:dyDescent="0.25">
      <c r="AU381" s="177"/>
    </row>
    <row r="382" spans="47:47" ht="15.75" customHeight="1" x14ac:dyDescent="0.25">
      <c r="AU382" s="177"/>
    </row>
    <row r="383" spans="47:47" ht="15.75" customHeight="1" x14ac:dyDescent="0.25">
      <c r="AU383" s="177"/>
    </row>
    <row r="384" spans="47:47" ht="15.75" customHeight="1" x14ac:dyDescent="0.25">
      <c r="AU384" s="177"/>
    </row>
    <row r="385" spans="47:47" ht="15.75" customHeight="1" x14ac:dyDescent="0.25">
      <c r="AU385" s="177"/>
    </row>
    <row r="386" spans="47:47" ht="15.75" customHeight="1" x14ac:dyDescent="0.25">
      <c r="AU386" s="177"/>
    </row>
    <row r="387" spans="47:47" ht="15.75" customHeight="1" x14ac:dyDescent="0.25">
      <c r="AU387" s="177"/>
    </row>
    <row r="388" spans="47:47" ht="15.75" customHeight="1" x14ac:dyDescent="0.25">
      <c r="AU388" s="177"/>
    </row>
    <row r="389" spans="47:47" ht="15.75" customHeight="1" x14ac:dyDescent="0.25">
      <c r="AU389" s="177"/>
    </row>
    <row r="390" spans="47:47" ht="15.75" customHeight="1" x14ac:dyDescent="0.25">
      <c r="AU390" s="177"/>
    </row>
    <row r="391" spans="47:47" ht="15.75" customHeight="1" x14ac:dyDescent="0.25">
      <c r="AU391" s="177"/>
    </row>
    <row r="392" spans="47:47" ht="15.75" customHeight="1" x14ac:dyDescent="0.25">
      <c r="AU392" s="177"/>
    </row>
    <row r="393" spans="47:47" ht="15.75" customHeight="1" x14ac:dyDescent="0.25">
      <c r="AU393" s="177"/>
    </row>
    <row r="394" spans="47:47" ht="15.75" customHeight="1" x14ac:dyDescent="0.25">
      <c r="AU394" s="177"/>
    </row>
    <row r="395" spans="47:47" ht="15.75" customHeight="1" x14ac:dyDescent="0.25">
      <c r="AU395" s="177"/>
    </row>
    <row r="396" spans="47:47" ht="15.75" customHeight="1" x14ac:dyDescent="0.25">
      <c r="AU396" s="177"/>
    </row>
    <row r="397" spans="47:47" ht="15.75" customHeight="1" x14ac:dyDescent="0.25">
      <c r="AU397" s="177"/>
    </row>
    <row r="398" spans="47:47" ht="15.75" customHeight="1" x14ac:dyDescent="0.25">
      <c r="AU398" s="177"/>
    </row>
    <row r="399" spans="47:47" ht="15.75" customHeight="1" x14ac:dyDescent="0.25">
      <c r="AU399" s="177"/>
    </row>
    <row r="400" spans="47:47" ht="15.75" customHeight="1" x14ac:dyDescent="0.25">
      <c r="AU400" s="177"/>
    </row>
    <row r="401" spans="47:47" ht="15.75" customHeight="1" x14ac:dyDescent="0.25">
      <c r="AU401" s="177"/>
    </row>
    <row r="402" spans="47:47" ht="15.75" customHeight="1" x14ac:dyDescent="0.25">
      <c r="AU402" s="177"/>
    </row>
    <row r="403" spans="47:47" ht="15.75" customHeight="1" x14ac:dyDescent="0.25">
      <c r="AU403" s="177"/>
    </row>
    <row r="404" spans="47:47" ht="15.75" customHeight="1" x14ac:dyDescent="0.25">
      <c r="AU404" s="177"/>
    </row>
    <row r="405" spans="47:47" ht="15.75" customHeight="1" x14ac:dyDescent="0.25">
      <c r="AU405" s="177"/>
    </row>
    <row r="406" spans="47:47" ht="15.75" customHeight="1" x14ac:dyDescent="0.25">
      <c r="AU406" s="177"/>
    </row>
    <row r="407" spans="47:47" ht="15.75" customHeight="1" x14ac:dyDescent="0.25">
      <c r="AU407" s="177"/>
    </row>
    <row r="408" spans="47:47" ht="15.75" customHeight="1" x14ac:dyDescent="0.25">
      <c r="AU408" s="177"/>
    </row>
    <row r="409" spans="47:47" ht="15.75" customHeight="1" x14ac:dyDescent="0.25">
      <c r="AU409" s="177"/>
    </row>
    <row r="410" spans="47:47" ht="15.75" customHeight="1" x14ac:dyDescent="0.25">
      <c r="AU410" s="177"/>
    </row>
    <row r="411" spans="47:47" ht="15.75" customHeight="1" x14ac:dyDescent="0.25">
      <c r="AU411" s="177"/>
    </row>
    <row r="412" spans="47:47" ht="15.75" customHeight="1" x14ac:dyDescent="0.25">
      <c r="AU412" s="177"/>
    </row>
    <row r="413" spans="47:47" ht="15.75" customHeight="1" x14ac:dyDescent="0.25">
      <c r="AU413" s="177"/>
    </row>
    <row r="414" spans="47:47" ht="15.75" customHeight="1" x14ac:dyDescent="0.25">
      <c r="AU414" s="177"/>
    </row>
    <row r="415" spans="47:47" ht="15.75" customHeight="1" x14ac:dyDescent="0.25">
      <c r="AU415" s="177"/>
    </row>
    <row r="416" spans="47:47" ht="15.75" customHeight="1" x14ac:dyDescent="0.25">
      <c r="AU416" s="177"/>
    </row>
    <row r="417" spans="47:47" ht="15.75" customHeight="1" x14ac:dyDescent="0.25">
      <c r="AU417" s="177"/>
    </row>
    <row r="418" spans="47:47" ht="15.75" customHeight="1" x14ac:dyDescent="0.25">
      <c r="AU418" s="177"/>
    </row>
    <row r="419" spans="47:47" ht="15.75" customHeight="1" x14ac:dyDescent="0.25">
      <c r="AU419" s="177"/>
    </row>
    <row r="420" spans="47:47" ht="15.75" customHeight="1" x14ac:dyDescent="0.25">
      <c r="AU420" s="177"/>
    </row>
    <row r="421" spans="47:47" ht="15.75" customHeight="1" x14ac:dyDescent="0.25">
      <c r="AU421" s="177"/>
    </row>
    <row r="422" spans="47:47" ht="15.75" customHeight="1" x14ac:dyDescent="0.25">
      <c r="AU422" s="177"/>
    </row>
    <row r="423" spans="47:47" ht="15.75" customHeight="1" x14ac:dyDescent="0.25">
      <c r="AU423" s="177"/>
    </row>
    <row r="424" spans="47:47" ht="15.75" customHeight="1" x14ac:dyDescent="0.25">
      <c r="AU424" s="177"/>
    </row>
    <row r="425" spans="47:47" ht="15.75" customHeight="1" x14ac:dyDescent="0.25">
      <c r="AU425" s="177"/>
    </row>
    <row r="426" spans="47:47" ht="15.75" customHeight="1" x14ac:dyDescent="0.25">
      <c r="AU426" s="177"/>
    </row>
    <row r="427" spans="47:47" ht="15.75" customHeight="1" x14ac:dyDescent="0.25">
      <c r="AU427" s="177"/>
    </row>
    <row r="428" spans="47:47" ht="15.75" customHeight="1" x14ac:dyDescent="0.25">
      <c r="AU428" s="177"/>
    </row>
    <row r="429" spans="47:47" ht="15.75" customHeight="1" x14ac:dyDescent="0.25">
      <c r="AU429" s="177"/>
    </row>
    <row r="430" spans="47:47" ht="15.75" customHeight="1" x14ac:dyDescent="0.25">
      <c r="AU430" s="177"/>
    </row>
    <row r="431" spans="47:47" ht="15.75" customHeight="1" x14ac:dyDescent="0.25">
      <c r="AU431" s="177"/>
    </row>
    <row r="432" spans="47:47" ht="15.75" customHeight="1" x14ac:dyDescent="0.25">
      <c r="AU432" s="177"/>
    </row>
    <row r="433" spans="47:47" ht="15.75" customHeight="1" x14ac:dyDescent="0.25">
      <c r="AU433" s="177"/>
    </row>
    <row r="434" spans="47:47" ht="15.75" customHeight="1" x14ac:dyDescent="0.25">
      <c r="AU434" s="177"/>
    </row>
    <row r="435" spans="47:47" ht="15.75" customHeight="1" x14ac:dyDescent="0.25">
      <c r="AU435" s="177"/>
    </row>
    <row r="436" spans="47:47" ht="15.75" customHeight="1" x14ac:dyDescent="0.25">
      <c r="AU436" s="177"/>
    </row>
    <row r="437" spans="47:47" ht="15.75" customHeight="1" x14ac:dyDescent="0.25">
      <c r="AU437" s="177"/>
    </row>
    <row r="438" spans="47:47" ht="15.75" customHeight="1" x14ac:dyDescent="0.25">
      <c r="AU438" s="177"/>
    </row>
    <row r="439" spans="47:47" ht="15.75" customHeight="1" x14ac:dyDescent="0.25">
      <c r="AU439" s="177"/>
    </row>
    <row r="440" spans="47:47" ht="15.75" customHeight="1" x14ac:dyDescent="0.25">
      <c r="AU440" s="177"/>
    </row>
    <row r="441" spans="47:47" ht="15.75" customHeight="1" x14ac:dyDescent="0.25">
      <c r="AU441" s="177"/>
    </row>
    <row r="442" spans="47:47" ht="15.75" customHeight="1" x14ac:dyDescent="0.25">
      <c r="AU442" s="177"/>
    </row>
    <row r="443" spans="47:47" ht="15.75" customHeight="1" x14ac:dyDescent="0.25">
      <c r="AU443" s="177"/>
    </row>
    <row r="444" spans="47:47" ht="15.75" customHeight="1" x14ac:dyDescent="0.25">
      <c r="AU444" s="177"/>
    </row>
    <row r="445" spans="47:47" ht="15.75" customHeight="1" x14ac:dyDescent="0.25">
      <c r="AU445" s="177"/>
    </row>
    <row r="446" spans="47:47" ht="15.75" customHeight="1" x14ac:dyDescent="0.25">
      <c r="AU446" s="177"/>
    </row>
    <row r="447" spans="47:47" ht="15.75" customHeight="1" x14ac:dyDescent="0.25">
      <c r="AU447" s="177"/>
    </row>
    <row r="448" spans="47:47" ht="15.75" customHeight="1" x14ac:dyDescent="0.25">
      <c r="AU448" s="177"/>
    </row>
    <row r="449" spans="47:47" ht="15.75" customHeight="1" x14ac:dyDescent="0.25">
      <c r="AU449" s="177"/>
    </row>
    <row r="450" spans="47:47" ht="15.75" customHeight="1" x14ac:dyDescent="0.25">
      <c r="AU450" s="177"/>
    </row>
    <row r="451" spans="47:47" ht="15.75" customHeight="1" x14ac:dyDescent="0.25">
      <c r="AU451" s="177"/>
    </row>
    <row r="452" spans="47:47" ht="15.75" customHeight="1" x14ac:dyDescent="0.25">
      <c r="AU452" s="177"/>
    </row>
    <row r="453" spans="47:47" ht="15.75" customHeight="1" x14ac:dyDescent="0.25">
      <c r="AU453" s="177"/>
    </row>
    <row r="454" spans="47:47" ht="15.75" customHeight="1" x14ac:dyDescent="0.25">
      <c r="AU454" s="177"/>
    </row>
    <row r="455" spans="47:47" ht="15.75" customHeight="1" x14ac:dyDescent="0.25">
      <c r="AU455" s="177"/>
    </row>
    <row r="456" spans="47:47" ht="15.75" customHeight="1" x14ac:dyDescent="0.25">
      <c r="AU456" s="177"/>
    </row>
    <row r="457" spans="47:47" ht="15.75" customHeight="1" x14ac:dyDescent="0.25">
      <c r="AU457" s="177"/>
    </row>
    <row r="458" spans="47:47" ht="15.75" customHeight="1" x14ac:dyDescent="0.25">
      <c r="AU458" s="177"/>
    </row>
    <row r="459" spans="47:47" ht="15.75" customHeight="1" x14ac:dyDescent="0.25">
      <c r="AU459" s="177"/>
    </row>
    <row r="460" spans="47:47" ht="15.75" customHeight="1" x14ac:dyDescent="0.25">
      <c r="AU460" s="177"/>
    </row>
    <row r="461" spans="47:47" ht="15.75" customHeight="1" x14ac:dyDescent="0.25">
      <c r="AU461" s="177"/>
    </row>
    <row r="462" spans="47:47" ht="15.75" customHeight="1" x14ac:dyDescent="0.25">
      <c r="AU462" s="177"/>
    </row>
    <row r="463" spans="47:47" ht="15.75" customHeight="1" x14ac:dyDescent="0.25">
      <c r="AU463" s="177"/>
    </row>
    <row r="464" spans="47:47" ht="15.75" customHeight="1" x14ac:dyDescent="0.25">
      <c r="AU464" s="177"/>
    </row>
    <row r="465" spans="47:47" ht="15.75" customHeight="1" x14ac:dyDescent="0.25">
      <c r="AU465" s="177"/>
    </row>
    <row r="466" spans="47:47" ht="15.75" customHeight="1" x14ac:dyDescent="0.25">
      <c r="AU466" s="177"/>
    </row>
    <row r="467" spans="47:47" ht="15.75" customHeight="1" x14ac:dyDescent="0.25">
      <c r="AU467" s="177"/>
    </row>
    <row r="468" spans="47:47" ht="15.75" customHeight="1" x14ac:dyDescent="0.25">
      <c r="AU468" s="177"/>
    </row>
    <row r="469" spans="47:47" ht="15.75" customHeight="1" x14ac:dyDescent="0.25">
      <c r="AU469" s="177"/>
    </row>
    <row r="470" spans="47:47" ht="15.75" customHeight="1" x14ac:dyDescent="0.25">
      <c r="AU470" s="177"/>
    </row>
    <row r="471" spans="47:47" ht="15.75" customHeight="1" x14ac:dyDescent="0.25">
      <c r="AU471" s="177"/>
    </row>
    <row r="472" spans="47:47" ht="15.75" customHeight="1" x14ac:dyDescent="0.25">
      <c r="AU472" s="177"/>
    </row>
    <row r="473" spans="47:47" ht="15.75" customHeight="1" x14ac:dyDescent="0.25">
      <c r="AU473" s="177"/>
    </row>
    <row r="474" spans="47:47" ht="15.75" customHeight="1" x14ac:dyDescent="0.25">
      <c r="AU474" s="177"/>
    </row>
    <row r="475" spans="47:47" ht="15.75" customHeight="1" x14ac:dyDescent="0.25">
      <c r="AU475" s="177"/>
    </row>
    <row r="476" spans="47:47" ht="15.75" customHeight="1" x14ac:dyDescent="0.25">
      <c r="AU476" s="177"/>
    </row>
    <row r="477" spans="47:47" ht="15.75" customHeight="1" x14ac:dyDescent="0.25">
      <c r="AU477" s="177"/>
    </row>
    <row r="478" spans="47:47" ht="15.75" customHeight="1" x14ac:dyDescent="0.25">
      <c r="AU478" s="177"/>
    </row>
    <row r="479" spans="47:47" ht="15.75" customHeight="1" x14ac:dyDescent="0.25">
      <c r="AU479" s="177"/>
    </row>
    <row r="480" spans="47:47" ht="15.75" customHeight="1" x14ac:dyDescent="0.25">
      <c r="AU480" s="177"/>
    </row>
    <row r="481" spans="47:47" ht="15.75" customHeight="1" x14ac:dyDescent="0.25">
      <c r="AU481" s="177"/>
    </row>
    <row r="482" spans="47:47" ht="15.75" customHeight="1" x14ac:dyDescent="0.25">
      <c r="AU482" s="177"/>
    </row>
    <row r="483" spans="47:47" ht="15.75" customHeight="1" x14ac:dyDescent="0.25">
      <c r="AU483" s="177"/>
    </row>
    <row r="484" spans="47:47" ht="15.75" customHeight="1" x14ac:dyDescent="0.25">
      <c r="AU484" s="177"/>
    </row>
    <row r="485" spans="47:47" ht="15.75" customHeight="1" x14ac:dyDescent="0.25">
      <c r="AU485" s="177"/>
    </row>
    <row r="486" spans="47:47" ht="15.75" customHeight="1" x14ac:dyDescent="0.25">
      <c r="AU486" s="177"/>
    </row>
    <row r="487" spans="47:47" ht="15.75" customHeight="1" x14ac:dyDescent="0.25">
      <c r="AU487" s="177"/>
    </row>
    <row r="488" spans="47:47" ht="15.75" customHeight="1" x14ac:dyDescent="0.25">
      <c r="AU488" s="177"/>
    </row>
    <row r="489" spans="47:47" ht="15.75" customHeight="1" x14ac:dyDescent="0.25">
      <c r="AU489" s="177"/>
    </row>
    <row r="490" spans="47:47" ht="15.75" customHeight="1" x14ac:dyDescent="0.25">
      <c r="AU490" s="177"/>
    </row>
    <row r="491" spans="47:47" ht="15.75" customHeight="1" x14ac:dyDescent="0.25">
      <c r="AU491" s="177"/>
    </row>
    <row r="492" spans="47:47" ht="15.75" customHeight="1" x14ac:dyDescent="0.25">
      <c r="AU492" s="177"/>
    </row>
    <row r="493" spans="47:47" ht="15.75" customHeight="1" x14ac:dyDescent="0.25">
      <c r="AU493" s="177"/>
    </row>
    <row r="494" spans="47:47" ht="15.75" customHeight="1" x14ac:dyDescent="0.25">
      <c r="AU494" s="177"/>
    </row>
    <row r="495" spans="47:47" ht="15.75" customHeight="1" x14ac:dyDescent="0.25">
      <c r="AU495" s="177"/>
    </row>
    <row r="496" spans="47:47" ht="15.75" customHeight="1" x14ac:dyDescent="0.25">
      <c r="AU496" s="177"/>
    </row>
    <row r="497" spans="47:47" ht="15.75" customHeight="1" x14ac:dyDescent="0.25">
      <c r="AU497" s="177"/>
    </row>
    <row r="498" spans="47:47" ht="15.75" customHeight="1" x14ac:dyDescent="0.25">
      <c r="AU498" s="177"/>
    </row>
    <row r="499" spans="47:47" ht="15.75" customHeight="1" x14ac:dyDescent="0.25">
      <c r="AU499" s="177"/>
    </row>
    <row r="500" spans="47:47" ht="15.75" customHeight="1" x14ac:dyDescent="0.25">
      <c r="AU500" s="177"/>
    </row>
    <row r="501" spans="47:47" ht="15.75" customHeight="1" x14ac:dyDescent="0.25">
      <c r="AU501" s="177"/>
    </row>
    <row r="502" spans="47:47" ht="15.75" customHeight="1" x14ac:dyDescent="0.25">
      <c r="AU502" s="177"/>
    </row>
    <row r="503" spans="47:47" ht="15.75" customHeight="1" x14ac:dyDescent="0.25">
      <c r="AU503" s="177"/>
    </row>
    <row r="504" spans="47:47" ht="15.75" customHeight="1" x14ac:dyDescent="0.25">
      <c r="AU504" s="177"/>
    </row>
    <row r="505" spans="47:47" ht="15.75" customHeight="1" x14ac:dyDescent="0.25">
      <c r="AU505" s="177"/>
    </row>
    <row r="506" spans="47:47" ht="15.75" customHeight="1" x14ac:dyDescent="0.25">
      <c r="AU506" s="177"/>
    </row>
    <row r="507" spans="47:47" ht="15.75" customHeight="1" x14ac:dyDescent="0.25">
      <c r="AU507" s="177"/>
    </row>
    <row r="508" spans="47:47" ht="15.75" customHeight="1" x14ac:dyDescent="0.25">
      <c r="AU508" s="177"/>
    </row>
    <row r="509" spans="47:47" ht="15.75" customHeight="1" x14ac:dyDescent="0.25">
      <c r="AU509" s="177"/>
    </row>
    <row r="510" spans="47:47" ht="15.75" customHeight="1" x14ac:dyDescent="0.25">
      <c r="AU510" s="177"/>
    </row>
    <row r="511" spans="47:47" ht="15.75" customHeight="1" x14ac:dyDescent="0.25">
      <c r="AU511" s="177"/>
    </row>
    <row r="512" spans="47:47" ht="15.75" customHeight="1" x14ac:dyDescent="0.25">
      <c r="AU512" s="177"/>
    </row>
    <row r="513" spans="47:47" ht="15.75" customHeight="1" x14ac:dyDescent="0.25">
      <c r="AU513" s="177"/>
    </row>
    <row r="514" spans="47:47" ht="15.75" customHeight="1" x14ac:dyDescent="0.25">
      <c r="AU514" s="177"/>
    </row>
    <row r="515" spans="47:47" ht="15.75" customHeight="1" x14ac:dyDescent="0.25">
      <c r="AU515" s="177"/>
    </row>
    <row r="516" spans="47:47" ht="15.75" customHeight="1" x14ac:dyDescent="0.25">
      <c r="AU516" s="177"/>
    </row>
    <row r="517" spans="47:47" ht="15.75" customHeight="1" x14ac:dyDescent="0.25">
      <c r="AU517" s="177"/>
    </row>
    <row r="518" spans="47:47" ht="15.75" customHeight="1" x14ac:dyDescent="0.25">
      <c r="AU518" s="177"/>
    </row>
    <row r="519" spans="47:47" ht="15.75" customHeight="1" x14ac:dyDescent="0.25">
      <c r="AU519" s="177"/>
    </row>
    <row r="520" spans="47:47" ht="15.75" customHeight="1" x14ac:dyDescent="0.25">
      <c r="AU520" s="177"/>
    </row>
    <row r="521" spans="47:47" ht="15.75" customHeight="1" x14ac:dyDescent="0.25">
      <c r="AU521" s="177"/>
    </row>
    <row r="522" spans="47:47" ht="15.75" customHeight="1" x14ac:dyDescent="0.25">
      <c r="AU522" s="177"/>
    </row>
    <row r="523" spans="47:47" ht="15.75" customHeight="1" x14ac:dyDescent="0.25">
      <c r="AU523" s="177"/>
    </row>
    <row r="524" spans="47:47" ht="15.75" customHeight="1" x14ac:dyDescent="0.25">
      <c r="AU524" s="177"/>
    </row>
    <row r="525" spans="47:47" ht="15.75" customHeight="1" x14ac:dyDescent="0.25">
      <c r="AU525" s="177"/>
    </row>
    <row r="526" spans="47:47" ht="15.75" customHeight="1" x14ac:dyDescent="0.25">
      <c r="AU526" s="177"/>
    </row>
    <row r="527" spans="47:47" ht="15.75" customHeight="1" x14ac:dyDescent="0.25">
      <c r="AU527" s="177"/>
    </row>
    <row r="528" spans="47:47" ht="15.75" customHeight="1" x14ac:dyDescent="0.25">
      <c r="AU528" s="177"/>
    </row>
    <row r="529" spans="47:47" ht="15.75" customHeight="1" x14ac:dyDescent="0.25">
      <c r="AU529" s="177"/>
    </row>
    <row r="530" spans="47:47" ht="15.75" customHeight="1" x14ac:dyDescent="0.25">
      <c r="AU530" s="177"/>
    </row>
    <row r="531" spans="47:47" ht="15.75" customHeight="1" x14ac:dyDescent="0.25">
      <c r="AU531" s="177"/>
    </row>
    <row r="532" spans="47:47" ht="15.75" customHeight="1" x14ac:dyDescent="0.25">
      <c r="AU532" s="177"/>
    </row>
    <row r="533" spans="47:47" ht="15.75" customHeight="1" x14ac:dyDescent="0.25">
      <c r="AU533" s="177"/>
    </row>
    <row r="534" spans="47:47" ht="15.75" customHeight="1" x14ac:dyDescent="0.25">
      <c r="AU534" s="177"/>
    </row>
    <row r="535" spans="47:47" ht="15.75" customHeight="1" x14ac:dyDescent="0.25">
      <c r="AU535" s="177"/>
    </row>
    <row r="536" spans="47:47" ht="15.75" customHeight="1" x14ac:dyDescent="0.25">
      <c r="AU536" s="177"/>
    </row>
    <row r="537" spans="47:47" ht="15.75" customHeight="1" x14ac:dyDescent="0.25">
      <c r="AU537" s="177"/>
    </row>
    <row r="538" spans="47:47" ht="15.75" customHeight="1" x14ac:dyDescent="0.25">
      <c r="AU538" s="177"/>
    </row>
    <row r="539" spans="47:47" ht="15.75" customHeight="1" x14ac:dyDescent="0.25">
      <c r="AU539" s="177"/>
    </row>
    <row r="540" spans="47:47" ht="15.75" customHeight="1" x14ac:dyDescent="0.25">
      <c r="AU540" s="177"/>
    </row>
    <row r="541" spans="47:47" ht="15.75" customHeight="1" x14ac:dyDescent="0.25">
      <c r="AU541" s="177"/>
    </row>
    <row r="542" spans="47:47" ht="15.75" customHeight="1" x14ac:dyDescent="0.25">
      <c r="AU542" s="177"/>
    </row>
    <row r="543" spans="47:47" ht="15.75" customHeight="1" x14ac:dyDescent="0.25">
      <c r="AU543" s="177"/>
    </row>
    <row r="544" spans="47:47" ht="15.75" customHeight="1" x14ac:dyDescent="0.25">
      <c r="AU544" s="177"/>
    </row>
    <row r="545" spans="47:47" ht="15.75" customHeight="1" x14ac:dyDescent="0.25">
      <c r="AU545" s="177"/>
    </row>
    <row r="546" spans="47:47" ht="15.75" customHeight="1" x14ac:dyDescent="0.25">
      <c r="AU546" s="177"/>
    </row>
    <row r="547" spans="47:47" ht="15.75" customHeight="1" x14ac:dyDescent="0.25">
      <c r="AU547" s="177"/>
    </row>
    <row r="548" spans="47:47" ht="15.75" customHeight="1" x14ac:dyDescent="0.25">
      <c r="AU548" s="177"/>
    </row>
    <row r="549" spans="47:47" ht="15.75" customHeight="1" x14ac:dyDescent="0.25">
      <c r="AU549" s="177"/>
    </row>
    <row r="550" spans="47:47" ht="15.75" customHeight="1" x14ac:dyDescent="0.25">
      <c r="AU550" s="177"/>
    </row>
    <row r="551" spans="47:47" ht="15.75" customHeight="1" x14ac:dyDescent="0.25">
      <c r="AU551" s="177"/>
    </row>
    <row r="552" spans="47:47" ht="15.75" customHeight="1" x14ac:dyDescent="0.25">
      <c r="AU552" s="177"/>
    </row>
    <row r="553" spans="47:47" ht="15.75" customHeight="1" x14ac:dyDescent="0.25">
      <c r="AU553" s="177"/>
    </row>
    <row r="554" spans="47:47" ht="15.75" customHeight="1" x14ac:dyDescent="0.25">
      <c r="AU554" s="177"/>
    </row>
    <row r="555" spans="47:47" ht="15.75" customHeight="1" x14ac:dyDescent="0.25">
      <c r="AU555" s="177"/>
    </row>
    <row r="556" spans="47:47" ht="15.75" customHeight="1" x14ac:dyDescent="0.25">
      <c r="AU556" s="177"/>
    </row>
    <row r="557" spans="47:47" ht="15.75" customHeight="1" x14ac:dyDescent="0.25">
      <c r="AU557" s="177"/>
    </row>
    <row r="558" spans="47:47" ht="15.75" customHeight="1" x14ac:dyDescent="0.25">
      <c r="AU558" s="177"/>
    </row>
    <row r="559" spans="47:47" ht="15.75" customHeight="1" x14ac:dyDescent="0.25">
      <c r="AU559" s="177"/>
    </row>
    <row r="560" spans="47:47" ht="15.75" customHeight="1" x14ac:dyDescent="0.25">
      <c r="AU560" s="177"/>
    </row>
    <row r="561" spans="47:47" ht="15.75" customHeight="1" x14ac:dyDescent="0.25">
      <c r="AU561" s="177"/>
    </row>
    <row r="562" spans="47:47" ht="15.75" customHeight="1" x14ac:dyDescent="0.25">
      <c r="AU562" s="177"/>
    </row>
    <row r="563" spans="47:47" ht="15.75" customHeight="1" x14ac:dyDescent="0.25">
      <c r="AU563" s="177"/>
    </row>
    <row r="564" spans="47:47" ht="15.75" customHeight="1" x14ac:dyDescent="0.25">
      <c r="AU564" s="177"/>
    </row>
    <row r="565" spans="47:47" ht="15.75" customHeight="1" x14ac:dyDescent="0.25">
      <c r="AU565" s="177"/>
    </row>
    <row r="566" spans="47:47" ht="15.75" customHeight="1" x14ac:dyDescent="0.25">
      <c r="AU566" s="177"/>
    </row>
    <row r="567" spans="47:47" ht="15.75" customHeight="1" x14ac:dyDescent="0.25">
      <c r="AU567" s="177"/>
    </row>
    <row r="568" spans="47:47" ht="15.75" customHeight="1" x14ac:dyDescent="0.25">
      <c r="AU568" s="177"/>
    </row>
    <row r="569" spans="47:47" ht="15.75" customHeight="1" x14ac:dyDescent="0.25">
      <c r="AU569" s="177"/>
    </row>
    <row r="570" spans="47:47" ht="15.75" customHeight="1" x14ac:dyDescent="0.25">
      <c r="AU570" s="177"/>
    </row>
    <row r="571" spans="47:47" ht="15.75" customHeight="1" x14ac:dyDescent="0.25">
      <c r="AU571" s="177"/>
    </row>
    <row r="572" spans="47:47" ht="15.75" customHeight="1" x14ac:dyDescent="0.25">
      <c r="AU572" s="177"/>
    </row>
    <row r="573" spans="47:47" ht="15.75" customHeight="1" x14ac:dyDescent="0.25">
      <c r="AU573" s="177"/>
    </row>
    <row r="574" spans="47:47" ht="15.75" customHeight="1" x14ac:dyDescent="0.25">
      <c r="AU574" s="177"/>
    </row>
    <row r="575" spans="47:47" ht="15.75" customHeight="1" x14ac:dyDescent="0.25">
      <c r="AU575" s="177"/>
    </row>
    <row r="576" spans="47:47" ht="15.75" customHeight="1" x14ac:dyDescent="0.25">
      <c r="AU576" s="177"/>
    </row>
    <row r="577" spans="47:47" ht="15.75" customHeight="1" x14ac:dyDescent="0.25">
      <c r="AU577" s="177"/>
    </row>
    <row r="578" spans="47:47" ht="15.75" customHeight="1" x14ac:dyDescent="0.25">
      <c r="AU578" s="177"/>
    </row>
    <row r="579" spans="47:47" ht="15.75" customHeight="1" x14ac:dyDescent="0.25">
      <c r="AU579" s="177"/>
    </row>
    <row r="580" spans="47:47" ht="15.75" customHeight="1" x14ac:dyDescent="0.25">
      <c r="AU580" s="177"/>
    </row>
    <row r="581" spans="47:47" ht="15.75" customHeight="1" x14ac:dyDescent="0.25">
      <c r="AU581" s="177"/>
    </row>
    <row r="582" spans="47:47" ht="15.75" customHeight="1" x14ac:dyDescent="0.25">
      <c r="AU582" s="177"/>
    </row>
    <row r="583" spans="47:47" ht="15.75" customHeight="1" x14ac:dyDescent="0.25">
      <c r="AU583" s="177"/>
    </row>
    <row r="584" spans="47:47" ht="15.75" customHeight="1" x14ac:dyDescent="0.25">
      <c r="AU584" s="177"/>
    </row>
    <row r="585" spans="47:47" ht="15.75" customHeight="1" x14ac:dyDescent="0.25">
      <c r="AU585" s="177"/>
    </row>
    <row r="586" spans="47:47" ht="15.75" customHeight="1" x14ac:dyDescent="0.25">
      <c r="AU586" s="177"/>
    </row>
    <row r="587" spans="47:47" ht="15.75" customHeight="1" x14ac:dyDescent="0.25">
      <c r="AU587" s="177"/>
    </row>
    <row r="588" spans="47:47" ht="15.75" customHeight="1" x14ac:dyDescent="0.25">
      <c r="AU588" s="177"/>
    </row>
    <row r="589" spans="47:47" ht="15.75" customHeight="1" x14ac:dyDescent="0.25">
      <c r="AU589" s="177"/>
    </row>
    <row r="590" spans="47:47" ht="15.75" customHeight="1" x14ac:dyDescent="0.25">
      <c r="AU590" s="177"/>
    </row>
    <row r="591" spans="47:47" ht="15.75" customHeight="1" x14ac:dyDescent="0.25">
      <c r="AU591" s="177"/>
    </row>
    <row r="592" spans="47:47" ht="15.75" customHeight="1" x14ac:dyDescent="0.25">
      <c r="AU592" s="177"/>
    </row>
    <row r="593" spans="47:47" ht="15.75" customHeight="1" x14ac:dyDescent="0.25">
      <c r="AU593" s="177"/>
    </row>
    <row r="594" spans="47:47" ht="15.75" customHeight="1" x14ac:dyDescent="0.25">
      <c r="AU594" s="177"/>
    </row>
    <row r="595" spans="47:47" ht="15.75" customHeight="1" x14ac:dyDescent="0.25">
      <c r="AU595" s="177"/>
    </row>
    <row r="596" spans="47:47" ht="15.75" customHeight="1" x14ac:dyDescent="0.25">
      <c r="AU596" s="177"/>
    </row>
    <row r="597" spans="47:47" ht="15.75" customHeight="1" x14ac:dyDescent="0.25">
      <c r="AU597" s="177"/>
    </row>
    <row r="598" spans="47:47" ht="15.75" customHeight="1" x14ac:dyDescent="0.25">
      <c r="AU598" s="177"/>
    </row>
    <row r="599" spans="47:47" ht="15.75" customHeight="1" x14ac:dyDescent="0.25">
      <c r="AU599" s="177"/>
    </row>
    <row r="600" spans="47:47" ht="15.75" customHeight="1" x14ac:dyDescent="0.25">
      <c r="AU600" s="177"/>
    </row>
    <row r="601" spans="47:47" ht="15.75" customHeight="1" x14ac:dyDescent="0.25">
      <c r="AU601" s="177"/>
    </row>
    <row r="602" spans="47:47" ht="15.75" customHeight="1" x14ac:dyDescent="0.25">
      <c r="AU602" s="177"/>
    </row>
    <row r="603" spans="47:47" ht="15.75" customHeight="1" x14ac:dyDescent="0.25">
      <c r="AU603" s="177"/>
    </row>
    <row r="604" spans="47:47" ht="15.75" customHeight="1" x14ac:dyDescent="0.25">
      <c r="AU604" s="177"/>
    </row>
    <row r="605" spans="47:47" ht="15.75" customHeight="1" x14ac:dyDescent="0.25">
      <c r="AU605" s="177"/>
    </row>
    <row r="606" spans="47:47" ht="15.75" customHeight="1" x14ac:dyDescent="0.25">
      <c r="AU606" s="177"/>
    </row>
    <row r="607" spans="47:47" ht="15.75" customHeight="1" x14ac:dyDescent="0.25">
      <c r="AU607" s="177"/>
    </row>
    <row r="608" spans="47:47" ht="15.75" customHeight="1" x14ac:dyDescent="0.25">
      <c r="AU608" s="177"/>
    </row>
    <row r="609" spans="47:47" ht="15.75" customHeight="1" x14ac:dyDescent="0.25">
      <c r="AU609" s="177"/>
    </row>
    <row r="610" spans="47:47" ht="15.75" customHeight="1" x14ac:dyDescent="0.25">
      <c r="AU610" s="177"/>
    </row>
    <row r="611" spans="47:47" ht="15.75" customHeight="1" x14ac:dyDescent="0.25">
      <c r="AU611" s="177"/>
    </row>
    <row r="612" spans="47:47" ht="15.75" customHeight="1" x14ac:dyDescent="0.25">
      <c r="AU612" s="177"/>
    </row>
    <row r="613" spans="47:47" ht="15.75" customHeight="1" x14ac:dyDescent="0.25">
      <c r="AU613" s="177"/>
    </row>
    <row r="614" spans="47:47" ht="15.75" customHeight="1" x14ac:dyDescent="0.25">
      <c r="AU614" s="177"/>
    </row>
    <row r="615" spans="47:47" ht="15.75" customHeight="1" x14ac:dyDescent="0.25">
      <c r="AU615" s="177"/>
    </row>
    <row r="616" spans="47:47" ht="15.75" customHeight="1" x14ac:dyDescent="0.25">
      <c r="AU616" s="177"/>
    </row>
    <row r="617" spans="47:47" ht="15.75" customHeight="1" x14ac:dyDescent="0.25">
      <c r="AU617" s="177"/>
    </row>
    <row r="618" spans="47:47" ht="15.75" customHeight="1" x14ac:dyDescent="0.25">
      <c r="AU618" s="177"/>
    </row>
    <row r="619" spans="47:47" ht="15.75" customHeight="1" x14ac:dyDescent="0.25">
      <c r="AU619" s="177"/>
    </row>
    <row r="620" spans="47:47" ht="15.75" customHeight="1" x14ac:dyDescent="0.25">
      <c r="AU620" s="177"/>
    </row>
    <row r="621" spans="47:47" ht="15.75" customHeight="1" x14ac:dyDescent="0.25">
      <c r="AU621" s="177"/>
    </row>
    <row r="622" spans="47:47" ht="15.75" customHeight="1" x14ac:dyDescent="0.25">
      <c r="AU622" s="177"/>
    </row>
    <row r="623" spans="47:47" ht="15.75" customHeight="1" x14ac:dyDescent="0.25">
      <c r="AU623" s="177"/>
    </row>
    <row r="624" spans="47:47" ht="15.75" customHeight="1" x14ac:dyDescent="0.25">
      <c r="AU624" s="177"/>
    </row>
    <row r="625" spans="47:47" ht="15.75" customHeight="1" x14ac:dyDescent="0.25">
      <c r="AU625" s="177"/>
    </row>
    <row r="626" spans="47:47" ht="15.75" customHeight="1" x14ac:dyDescent="0.25">
      <c r="AU626" s="177"/>
    </row>
    <row r="627" spans="47:47" ht="15.75" customHeight="1" x14ac:dyDescent="0.25">
      <c r="AU627" s="177"/>
    </row>
    <row r="628" spans="47:47" ht="15.75" customHeight="1" x14ac:dyDescent="0.25">
      <c r="AU628" s="177"/>
    </row>
    <row r="629" spans="47:47" ht="15.75" customHeight="1" x14ac:dyDescent="0.25">
      <c r="AU629" s="177"/>
    </row>
    <row r="630" spans="47:47" ht="15.75" customHeight="1" x14ac:dyDescent="0.25">
      <c r="AU630" s="177"/>
    </row>
    <row r="631" spans="47:47" ht="15.75" customHeight="1" x14ac:dyDescent="0.25">
      <c r="AU631" s="177"/>
    </row>
    <row r="632" spans="47:47" ht="15.75" customHeight="1" x14ac:dyDescent="0.25">
      <c r="AU632" s="177"/>
    </row>
    <row r="633" spans="47:47" ht="15.75" customHeight="1" x14ac:dyDescent="0.25">
      <c r="AU633" s="177"/>
    </row>
    <row r="634" spans="47:47" ht="15.75" customHeight="1" x14ac:dyDescent="0.25">
      <c r="AU634" s="177"/>
    </row>
    <row r="635" spans="47:47" ht="15.75" customHeight="1" x14ac:dyDescent="0.25">
      <c r="AU635" s="177"/>
    </row>
    <row r="636" spans="47:47" ht="15.75" customHeight="1" x14ac:dyDescent="0.25">
      <c r="AU636" s="177"/>
    </row>
    <row r="637" spans="47:47" ht="15.75" customHeight="1" x14ac:dyDescent="0.25">
      <c r="AU637" s="177"/>
    </row>
    <row r="638" spans="47:47" ht="15.75" customHeight="1" x14ac:dyDescent="0.25">
      <c r="AU638" s="177"/>
    </row>
    <row r="639" spans="47:47" ht="15.75" customHeight="1" x14ac:dyDescent="0.25">
      <c r="AU639" s="177"/>
    </row>
    <row r="640" spans="47:47" ht="15.75" customHeight="1" x14ac:dyDescent="0.25">
      <c r="AU640" s="177"/>
    </row>
    <row r="641" spans="47:47" ht="15.75" customHeight="1" x14ac:dyDescent="0.25">
      <c r="AU641" s="177"/>
    </row>
    <row r="642" spans="47:47" ht="15.75" customHeight="1" x14ac:dyDescent="0.25">
      <c r="AU642" s="177"/>
    </row>
    <row r="643" spans="47:47" ht="15.75" customHeight="1" x14ac:dyDescent="0.25">
      <c r="AU643" s="177"/>
    </row>
    <row r="644" spans="47:47" ht="15.75" customHeight="1" x14ac:dyDescent="0.25">
      <c r="AU644" s="177"/>
    </row>
    <row r="645" spans="47:47" ht="15.75" customHeight="1" x14ac:dyDescent="0.25">
      <c r="AU645" s="177"/>
    </row>
    <row r="646" spans="47:47" ht="15.75" customHeight="1" x14ac:dyDescent="0.25">
      <c r="AU646" s="177"/>
    </row>
    <row r="647" spans="47:47" ht="15.75" customHeight="1" x14ac:dyDescent="0.25">
      <c r="AU647" s="177"/>
    </row>
    <row r="648" spans="47:47" ht="15.75" customHeight="1" x14ac:dyDescent="0.25">
      <c r="AU648" s="177"/>
    </row>
    <row r="649" spans="47:47" ht="15.75" customHeight="1" x14ac:dyDescent="0.25">
      <c r="AU649" s="177"/>
    </row>
    <row r="650" spans="47:47" ht="15.75" customHeight="1" x14ac:dyDescent="0.25">
      <c r="AU650" s="177"/>
    </row>
    <row r="651" spans="47:47" ht="15.75" customHeight="1" x14ac:dyDescent="0.25">
      <c r="AU651" s="177"/>
    </row>
    <row r="652" spans="47:47" ht="15.75" customHeight="1" x14ac:dyDescent="0.25">
      <c r="AU652" s="177"/>
    </row>
    <row r="653" spans="47:47" ht="15.75" customHeight="1" x14ac:dyDescent="0.25">
      <c r="AU653" s="177"/>
    </row>
    <row r="654" spans="47:47" ht="15.75" customHeight="1" x14ac:dyDescent="0.25">
      <c r="AU654" s="177"/>
    </row>
    <row r="655" spans="47:47" ht="15.75" customHeight="1" x14ac:dyDescent="0.25">
      <c r="AU655" s="177"/>
    </row>
    <row r="656" spans="47:47" ht="15.75" customHeight="1" x14ac:dyDescent="0.25">
      <c r="AU656" s="177"/>
    </row>
    <row r="657" spans="47:47" ht="15.75" customHeight="1" x14ac:dyDescent="0.25">
      <c r="AU657" s="177"/>
    </row>
    <row r="658" spans="47:47" ht="15.75" customHeight="1" x14ac:dyDescent="0.25">
      <c r="AU658" s="177"/>
    </row>
    <row r="659" spans="47:47" ht="15.75" customHeight="1" x14ac:dyDescent="0.25">
      <c r="AU659" s="177"/>
    </row>
    <row r="660" spans="47:47" ht="15.75" customHeight="1" x14ac:dyDescent="0.25">
      <c r="AU660" s="177"/>
    </row>
    <row r="661" spans="47:47" ht="15.75" customHeight="1" x14ac:dyDescent="0.25">
      <c r="AU661" s="177"/>
    </row>
    <row r="662" spans="47:47" ht="15.75" customHeight="1" x14ac:dyDescent="0.25">
      <c r="AU662" s="177"/>
    </row>
    <row r="663" spans="47:47" ht="15.75" customHeight="1" x14ac:dyDescent="0.25">
      <c r="AU663" s="177"/>
    </row>
    <row r="664" spans="47:47" ht="15.75" customHeight="1" x14ac:dyDescent="0.25">
      <c r="AU664" s="177"/>
    </row>
    <row r="665" spans="47:47" ht="15.75" customHeight="1" x14ac:dyDescent="0.25">
      <c r="AU665" s="177"/>
    </row>
    <row r="666" spans="47:47" ht="15.75" customHeight="1" x14ac:dyDescent="0.25">
      <c r="AU666" s="177"/>
    </row>
    <row r="667" spans="47:47" ht="15.75" customHeight="1" x14ac:dyDescent="0.25">
      <c r="AU667" s="177"/>
    </row>
    <row r="668" spans="47:47" ht="15.75" customHeight="1" x14ac:dyDescent="0.25">
      <c r="AU668" s="177"/>
    </row>
    <row r="669" spans="47:47" ht="15.75" customHeight="1" x14ac:dyDescent="0.25">
      <c r="AU669" s="177"/>
    </row>
    <row r="670" spans="47:47" ht="15.75" customHeight="1" x14ac:dyDescent="0.25">
      <c r="AU670" s="177"/>
    </row>
    <row r="671" spans="47:47" ht="15.75" customHeight="1" x14ac:dyDescent="0.25">
      <c r="AU671" s="177"/>
    </row>
    <row r="672" spans="47:47" ht="15.75" customHeight="1" x14ac:dyDescent="0.25">
      <c r="AU672" s="177"/>
    </row>
    <row r="673" spans="47:47" ht="15.75" customHeight="1" x14ac:dyDescent="0.25">
      <c r="AU673" s="177"/>
    </row>
    <row r="674" spans="47:47" ht="15.75" customHeight="1" x14ac:dyDescent="0.25">
      <c r="AU674" s="177"/>
    </row>
    <row r="675" spans="47:47" ht="15.75" customHeight="1" x14ac:dyDescent="0.25">
      <c r="AU675" s="177"/>
    </row>
    <row r="676" spans="47:47" ht="15.75" customHeight="1" x14ac:dyDescent="0.25">
      <c r="AU676" s="177"/>
    </row>
    <row r="677" spans="47:47" ht="15.75" customHeight="1" x14ac:dyDescent="0.25">
      <c r="AU677" s="177"/>
    </row>
    <row r="678" spans="47:47" ht="15.75" customHeight="1" x14ac:dyDescent="0.25">
      <c r="AU678" s="177"/>
    </row>
    <row r="679" spans="47:47" ht="15.75" customHeight="1" x14ac:dyDescent="0.25">
      <c r="AU679" s="177"/>
    </row>
    <row r="680" spans="47:47" ht="15.75" customHeight="1" x14ac:dyDescent="0.25">
      <c r="AU680" s="177"/>
    </row>
    <row r="681" spans="47:47" ht="15.75" customHeight="1" x14ac:dyDescent="0.25">
      <c r="AU681" s="177"/>
    </row>
    <row r="682" spans="47:47" ht="15.75" customHeight="1" x14ac:dyDescent="0.25">
      <c r="AU682" s="177"/>
    </row>
    <row r="683" spans="47:47" ht="15.75" customHeight="1" x14ac:dyDescent="0.25">
      <c r="AU683" s="177"/>
    </row>
    <row r="684" spans="47:47" ht="15.75" customHeight="1" x14ac:dyDescent="0.25">
      <c r="AU684" s="177"/>
    </row>
    <row r="685" spans="47:47" ht="15.75" customHeight="1" x14ac:dyDescent="0.25">
      <c r="AU685" s="177"/>
    </row>
    <row r="686" spans="47:47" ht="15.75" customHeight="1" x14ac:dyDescent="0.25">
      <c r="AU686" s="177"/>
    </row>
    <row r="687" spans="47:47" ht="15.75" customHeight="1" x14ac:dyDescent="0.25">
      <c r="AU687" s="177"/>
    </row>
    <row r="688" spans="47:47" ht="15.75" customHeight="1" x14ac:dyDescent="0.25">
      <c r="AU688" s="177"/>
    </row>
    <row r="689" spans="47:47" ht="15.75" customHeight="1" x14ac:dyDescent="0.25">
      <c r="AU689" s="177"/>
    </row>
    <row r="690" spans="47:47" ht="15.75" customHeight="1" x14ac:dyDescent="0.25">
      <c r="AU690" s="177"/>
    </row>
    <row r="691" spans="47:47" ht="15.75" customHeight="1" x14ac:dyDescent="0.25">
      <c r="AU691" s="177"/>
    </row>
    <row r="692" spans="47:47" ht="15.75" customHeight="1" x14ac:dyDescent="0.25">
      <c r="AU692" s="177"/>
    </row>
    <row r="693" spans="47:47" ht="15.75" customHeight="1" x14ac:dyDescent="0.25">
      <c r="AU693" s="177"/>
    </row>
    <row r="694" spans="47:47" ht="15.75" customHeight="1" x14ac:dyDescent="0.25">
      <c r="AU694" s="177"/>
    </row>
    <row r="695" spans="47:47" ht="15.75" customHeight="1" x14ac:dyDescent="0.25">
      <c r="AU695" s="177"/>
    </row>
    <row r="696" spans="47:47" ht="15.75" customHeight="1" x14ac:dyDescent="0.25">
      <c r="AU696" s="177"/>
    </row>
    <row r="697" spans="47:47" ht="15.75" customHeight="1" x14ac:dyDescent="0.25">
      <c r="AU697" s="177"/>
    </row>
    <row r="698" spans="47:47" ht="15.75" customHeight="1" x14ac:dyDescent="0.25">
      <c r="AU698" s="177"/>
    </row>
    <row r="699" spans="47:47" ht="15.75" customHeight="1" x14ac:dyDescent="0.25">
      <c r="AU699" s="177"/>
    </row>
    <row r="700" spans="47:47" ht="15.75" customHeight="1" x14ac:dyDescent="0.25">
      <c r="AU700" s="177"/>
    </row>
    <row r="701" spans="47:47" ht="15.75" customHeight="1" x14ac:dyDescent="0.25">
      <c r="AU701" s="177"/>
    </row>
    <row r="702" spans="47:47" ht="15.75" customHeight="1" x14ac:dyDescent="0.25">
      <c r="AU702" s="177"/>
    </row>
    <row r="703" spans="47:47" ht="15.75" customHeight="1" x14ac:dyDescent="0.25">
      <c r="AU703" s="177"/>
    </row>
    <row r="704" spans="47:47" ht="15.75" customHeight="1" x14ac:dyDescent="0.25">
      <c r="AU704" s="177"/>
    </row>
    <row r="705" spans="47:47" ht="15.75" customHeight="1" x14ac:dyDescent="0.25">
      <c r="AU705" s="177"/>
    </row>
    <row r="706" spans="47:47" ht="15.75" customHeight="1" x14ac:dyDescent="0.25">
      <c r="AU706" s="177"/>
    </row>
    <row r="707" spans="47:47" ht="15.75" customHeight="1" x14ac:dyDescent="0.25">
      <c r="AU707" s="177"/>
    </row>
    <row r="708" spans="47:47" ht="15.75" customHeight="1" x14ac:dyDescent="0.25">
      <c r="AU708" s="177"/>
    </row>
    <row r="709" spans="47:47" ht="15.75" customHeight="1" x14ac:dyDescent="0.25">
      <c r="AU709" s="177"/>
    </row>
    <row r="710" spans="47:47" ht="15.75" customHeight="1" x14ac:dyDescent="0.25">
      <c r="AU710" s="177"/>
    </row>
    <row r="711" spans="47:47" ht="15.75" customHeight="1" x14ac:dyDescent="0.25">
      <c r="AU711" s="177"/>
    </row>
    <row r="712" spans="47:47" ht="15.75" customHeight="1" x14ac:dyDescent="0.25">
      <c r="AU712" s="177"/>
    </row>
    <row r="713" spans="47:47" ht="15.75" customHeight="1" x14ac:dyDescent="0.25">
      <c r="AU713" s="177"/>
    </row>
    <row r="714" spans="47:47" ht="15.75" customHeight="1" x14ac:dyDescent="0.25">
      <c r="AU714" s="177"/>
    </row>
    <row r="715" spans="47:47" ht="15.75" customHeight="1" x14ac:dyDescent="0.25">
      <c r="AU715" s="177"/>
    </row>
    <row r="716" spans="47:47" ht="15.75" customHeight="1" x14ac:dyDescent="0.25">
      <c r="AU716" s="177"/>
    </row>
    <row r="717" spans="47:47" ht="15.75" customHeight="1" x14ac:dyDescent="0.25">
      <c r="AU717" s="177"/>
    </row>
    <row r="718" spans="47:47" ht="15.75" customHeight="1" x14ac:dyDescent="0.25">
      <c r="AU718" s="177"/>
    </row>
    <row r="719" spans="47:47" ht="15.75" customHeight="1" x14ac:dyDescent="0.25">
      <c r="AU719" s="177"/>
    </row>
    <row r="720" spans="47:47" ht="15.75" customHeight="1" x14ac:dyDescent="0.25">
      <c r="AU720" s="177"/>
    </row>
    <row r="721" spans="47:47" ht="15.75" customHeight="1" x14ac:dyDescent="0.25">
      <c r="AU721" s="177"/>
    </row>
    <row r="722" spans="47:47" ht="15.75" customHeight="1" x14ac:dyDescent="0.25">
      <c r="AU722" s="177"/>
    </row>
    <row r="723" spans="47:47" ht="15.75" customHeight="1" x14ac:dyDescent="0.25">
      <c r="AU723" s="177"/>
    </row>
    <row r="724" spans="47:47" ht="15.75" customHeight="1" x14ac:dyDescent="0.25">
      <c r="AU724" s="177"/>
    </row>
    <row r="725" spans="47:47" ht="15.75" customHeight="1" x14ac:dyDescent="0.25">
      <c r="AU725" s="177"/>
    </row>
    <row r="726" spans="47:47" ht="15.75" customHeight="1" x14ac:dyDescent="0.25">
      <c r="AU726" s="177"/>
    </row>
    <row r="727" spans="47:47" ht="15.75" customHeight="1" x14ac:dyDescent="0.25">
      <c r="AU727" s="177"/>
    </row>
    <row r="728" spans="47:47" ht="15.75" customHeight="1" x14ac:dyDescent="0.25">
      <c r="AU728" s="177"/>
    </row>
    <row r="729" spans="47:47" ht="15.75" customHeight="1" x14ac:dyDescent="0.25">
      <c r="AU729" s="177"/>
    </row>
    <row r="730" spans="47:47" ht="15.75" customHeight="1" x14ac:dyDescent="0.25">
      <c r="AU730" s="177"/>
    </row>
    <row r="731" spans="47:47" ht="15.75" customHeight="1" x14ac:dyDescent="0.25">
      <c r="AU731" s="177"/>
    </row>
    <row r="732" spans="47:47" ht="15.75" customHeight="1" x14ac:dyDescent="0.25">
      <c r="AU732" s="177"/>
    </row>
    <row r="733" spans="47:47" ht="15.75" customHeight="1" x14ac:dyDescent="0.25">
      <c r="AU733" s="177"/>
    </row>
    <row r="734" spans="47:47" ht="15.75" customHeight="1" x14ac:dyDescent="0.25">
      <c r="AU734" s="177"/>
    </row>
    <row r="735" spans="47:47" ht="15.75" customHeight="1" x14ac:dyDescent="0.25">
      <c r="AU735" s="177"/>
    </row>
    <row r="736" spans="47:47" ht="15.75" customHeight="1" x14ac:dyDescent="0.25">
      <c r="AU736" s="177"/>
    </row>
    <row r="737" spans="47:47" ht="15.75" customHeight="1" x14ac:dyDescent="0.25">
      <c r="AU737" s="177"/>
    </row>
    <row r="738" spans="47:47" ht="15.75" customHeight="1" x14ac:dyDescent="0.25">
      <c r="AU738" s="177"/>
    </row>
    <row r="739" spans="47:47" ht="15.75" customHeight="1" x14ac:dyDescent="0.25">
      <c r="AU739" s="177"/>
    </row>
    <row r="740" spans="47:47" ht="15.75" customHeight="1" x14ac:dyDescent="0.25">
      <c r="AU740" s="177"/>
    </row>
    <row r="741" spans="47:47" ht="15.75" customHeight="1" x14ac:dyDescent="0.25">
      <c r="AU741" s="177"/>
    </row>
    <row r="742" spans="47:47" ht="15.75" customHeight="1" x14ac:dyDescent="0.25">
      <c r="AU742" s="177"/>
    </row>
    <row r="743" spans="47:47" ht="15.75" customHeight="1" x14ac:dyDescent="0.25">
      <c r="AU743" s="177"/>
    </row>
    <row r="744" spans="47:47" ht="15.75" customHeight="1" x14ac:dyDescent="0.25">
      <c r="AU744" s="177"/>
    </row>
    <row r="745" spans="47:47" ht="15.75" customHeight="1" x14ac:dyDescent="0.25">
      <c r="AU745" s="177"/>
    </row>
    <row r="746" spans="47:47" ht="15.75" customHeight="1" x14ac:dyDescent="0.25">
      <c r="AU746" s="177"/>
    </row>
    <row r="747" spans="47:47" ht="15.75" customHeight="1" x14ac:dyDescent="0.25">
      <c r="AU747" s="177"/>
    </row>
    <row r="748" spans="47:47" ht="15.75" customHeight="1" x14ac:dyDescent="0.25">
      <c r="AU748" s="177"/>
    </row>
    <row r="749" spans="47:47" ht="15.75" customHeight="1" x14ac:dyDescent="0.25">
      <c r="AU749" s="177"/>
    </row>
    <row r="750" spans="47:47" ht="15.75" customHeight="1" x14ac:dyDescent="0.25">
      <c r="AU750" s="177"/>
    </row>
    <row r="751" spans="47:47" ht="15.75" customHeight="1" x14ac:dyDescent="0.25">
      <c r="AU751" s="177"/>
    </row>
    <row r="752" spans="47:47" ht="15.75" customHeight="1" x14ac:dyDescent="0.25">
      <c r="AU752" s="177"/>
    </row>
    <row r="753" spans="47:47" ht="15.75" customHeight="1" x14ac:dyDescent="0.25">
      <c r="AU753" s="177"/>
    </row>
    <row r="754" spans="47:47" ht="15.75" customHeight="1" x14ac:dyDescent="0.25">
      <c r="AU754" s="177"/>
    </row>
    <row r="755" spans="47:47" ht="15.75" customHeight="1" x14ac:dyDescent="0.25">
      <c r="AU755" s="177"/>
    </row>
    <row r="756" spans="47:47" ht="15.75" customHeight="1" x14ac:dyDescent="0.25">
      <c r="AU756" s="177"/>
    </row>
    <row r="757" spans="47:47" ht="15.75" customHeight="1" x14ac:dyDescent="0.25">
      <c r="AU757" s="177"/>
    </row>
    <row r="758" spans="47:47" ht="15.75" customHeight="1" x14ac:dyDescent="0.25">
      <c r="AU758" s="177"/>
    </row>
    <row r="759" spans="47:47" ht="15.75" customHeight="1" x14ac:dyDescent="0.25">
      <c r="AU759" s="177"/>
    </row>
    <row r="760" spans="47:47" ht="15.75" customHeight="1" x14ac:dyDescent="0.25">
      <c r="AU760" s="177"/>
    </row>
    <row r="761" spans="47:47" ht="15.75" customHeight="1" x14ac:dyDescent="0.25">
      <c r="AU761" s="177"/>
    </row>
    <row r="762" spans="47:47" ht="15.75" customHeight="1" x14ac:dyDescent="0.25">
      <c r="AU762" s="177"/>
    </row>
    <row r="763" spans="47:47" ht="15.75" customHeight="1" x14ac:dyDescent="0.25">
      <c r="AU763" s="177"/>
    </row>
    <row r="764" spans="47:47" ht="15.75" customHeight="1" x14ac:dyDescent="0.25">
      <c r="AU764" s="177"/>
    </row>
    <row r="765" spans="47:47" ht="15.75" customHeight="1" x14ac:dyDescent="0.25">
      <c r="AU765" s="177"/>
    </row>
    <row r="766" spans="47:47" ht="15.75" customHeight="1" x14ac:dyDescent="0.25">
      <c r="AU766" s="177"/>
    </row>
    <row r="767" spans="47:47" ht="15.75" customHeight="1" x14ac:dyDescent="0.25">
      <c r="AU767" s="177"/>
    </row>
    <row r="768" spans="47:47" ht="15.75" customHeight="1" x14ac:dyDescent="0.25">
      <c r="AU768" s="177"/>
    </row>
    <row r="769" spans="47:47" ht="15.75" customHeight="1" x14ac:dyDescent="0.25">
      <c r="AU769" s="177"/>
    </row>
    <row r="770" spans="47:47" ht="15.75" customHeight="1" x14ac:dyDescent="0.25">
      <c r="AU770" s="177"/>
    </row>
    <row r="771" spans="47:47" ht="15.75" customHeight="1" x14ac:dyDescent="0.25">
      <c r="AU771" s="177"/>
    </row>
    <row r="772" spans="47:47" ht="15.75" customHeight="1" x14ac:dyDescent="0.25">
      <c r="AU772" s="177"/>
    </row>
    <row r="773" spans="47:47" ht="15.75" customHeight="1" x14ac:dyDescent="0.25">
      <c r="AU773" s="177"/>
    </row>
    <row r="774" spans="47:47" ht="15.75" customHeight="1" x14ac:dyDescent="0.25">
      <c r="AU774" s="177"/>
    </row>
    <row r="775" spans="47:47" ht="15.75" customHeight="1" x14ac:dyDescent="0.25">
      <c r="AU775" s="177"/>
    </row>
    <row r="776" spans="47:47" ht="15.75" customHeight="1" x14ac:dyDescent="0.25">
      <c r="AU776" s="177"/>
    </row>
    <row r="777" spans="47:47" ht="15.75" customHeight="1" x14ac:dyDescent="0.25">
      <c r="AU777" s="177"/>
    </row>
    <row r="778" spans="47:47" ht="15.75" customHeight="1" x14ac:dyDescent="0.25">
      <c r="AU778" s="177"/>
    </row>
    <row r="779" spans="47:47" ht="15.75" customHeight="1" x14ac:dyDescent="0.25">
      <c r="AU779" s="177"/>
    </row>
    <row r="780" spans="47:47" ht="15.75" customHeight="1" x14ac:dyDescent="0.25">
      <c r="AU780" s="177"/>
    </row>
    <row r="781" spans="47:47" ht="15.75" customHeight="1" x14ac:dyDescent="0.25">
      <c r="AU781" s="177"/>
    </row>
    <row r="782" spans="47:47" ht="15.75" customHeight="1" x14ac:dyDescent="0.25">
      <c r="AU782" s="177"/>
    </row>
    <row r="783" spans="47:47" ht="15.75" customHeight="1" x14ac:dyDescent="0.25">
      <c r="AU783" s="177"/>
    </row>
    <row r="784" spans="47:47" ht="15.75" customHeight="1" x14ac:dyDescent="0.25">
      <c r="AU784" s="177"/>
    </row>
    <row r="785" spans="47:47" ht="15.75" customHeight="1" x14ac:dyDescent="0.25">
      <c r="AU785" s="177"/>
    </row>
    <row r="786" spans="47:47" ht="15.75" customHeight="1" x14ac:dyDescent="0.25">
      <c r="AU786" s="177"/>
    </row>
    <row r="787" spans="47:47" ht="15.75" customHeight="1" x14ac:dyDescent="0.25">
      <c r="AU787" s="177"/>
    </row>
    <row r="788" spans="47:47" ht="15.75" customHeight="1" x14ac:dyDescent="0.25">
      <c r="AU788" s="177"/>
    </row>
    <row r="789" spans="47:47" ht="15.75" customHeight="1" x14ac:dyDescent="0.25">
      <c r="AU789" s="177"/>
    </row>
    <row r="790" spans="47:47" ht="15.75" customHeight="1" x14ac:dyDescent="0.25">
      <c r="AU790" s="177"/>
    </row>
    <row r="791" spans="47:47" ht="15.75" customHeight="1" x14ac:dyDescent="0.25">
      <c r="AU791" s="177"/>
    </row>
    <row r="792" spans="47:47" ht="15.75" customHeight="1" x14ac:dyDescent="0.25">
      <c r="AU792" s="177"/>
    </row>
    <row r="793" spans="47:47" ht="15.75" customHeight="1" x14ac:dyDescent="0.25">
      <c r="AU793" s="177"/>
    </row>
    <row r="794" spans="47:47" ht="15.75" customHeight="1" x14ac:dyDescent="0.25">
      <c r="AU794" s="177"/>
    </row>
    <row r="795" spans="47:47" ht="15.75" customHeight="1" x14ac:dyDescent="0.25">
      <c r="AU795" s="177"/>
    </row>
    <row r="796" spans="47:47" ht="15.75" customHeight="1" x14ac:dyDescent="0.25">
      <c r="AU796" s="177"/>
    </row>
    <row r="797" spans="47:47" ht="15.75" customHeight="1" x14ac:dyDescent="0.25">
      <c r="AU797" s="177"/>
    </row>
    <row r="798" spans="47:47" ht="15.75" customHeight="1" x14ac:dyDescent="0.25">
      <c r="AU798" s="177"/>
    </row>
    <row r="799" spans="47:47" ht="15.75" customHeight="1" x14ac:dyDescent="0.25">
      <c r="AU799" s="177"/>
    </row>
    <row r="800" spans="47:47" ht="15.75" customHeight="1" x14ac:dyDescent="0.25">
      <c r="AU800" s="177"/>
    </row>
    <row r="801" spans="47:47" ht="15.75" customHeight="1" x14ac:dyDescent="0.25">
      <c r="AU801" s="177"/>
    </row>
    <row r="802" spans="47:47" ht="15.75" customHeight="1" x14ac:dyDescent="0.25">
      <c r="AU802" s="177"/>
    </row>
    <row r="803" spans="47:47" ht="15.75" customHeight="1" x14ac:dyDescent="0.25">
      <c r="AU803" s="177"/>
    </row>
    <row r="804" spans="47:47" ht="15.75" customHeight="1" x14ac:dyDescent="0.25">
      <c r="AU804" s="177"/>
    </row>
    <row r="805" spans="47:47" ht="15.75" customHeight="1" x14ac:dyDescent="0.25">
      <c r="AU805" s="177"/>
    </row>
    <row r="806" spans="47:47" ht="15.75" customHeight="1" x14ac:dyDescent="0.25">
      <c r="AU806" s="177"/>
    </row>
    <row r="807" spans="47:47" ht="15.75" customHeight="1" x14ac:dyDescent="0.25">
      <c r="AU807" s="177"/>
    </row>
    <row r="808" spans="47:47" ht="15.75" customHeight="1" x14ac:dyDescent="0.25">
      <c r="AU808" s="177"/>
    </row>
    <row r="809" spans="47:47" ht="15.75" customHeight="1" x14ac:dyDescent="0.25">
      <c r="AU809" s="177"/>
    </row>
    <row r="810" spans="47:47" ht="15.75" customHeight="1" x14ac:dyDescent="0.25">
      <c r="AU810" s="177"/>
    </row>
    <row r="811" spans="47:47" ht="15.75" customHeight="1" x14ac:dyDescent="0.25">
      <c r="AU811" s="177"/>
    </row>
    <row r="812" spans="47:47" ht="15.75" customHeight="1" x14ac:dyDescent="0.25">
      <c r="AU812" s="177"/>
    </row>
    <row r="813" spans="47:47" ht="15.75" customHeight="1" x14ac:dyDescent="0.25">
      <c r="AU813" s="177"/>
    </row>
    <row r="814" spans="47:47" ht="15.75" customHeight="1" x14ac:dyDescent="0.25">
      <c r="AU814" s="177"/>
    </row>
    <row r="815" spans="47:47" ht="15.75" customHeight="1" x14ac:dyDescent="0.25">
      <c r="AU815" s="177"/>
    </row>
    <row r="816" spans="47:47" ht="15.75" customHeight="1" x14ac:dyDescent="0.25">
      <c r="AU816" s="177"/>
    </row>
    <row r="817" spans="47:47" ht="15.75" customHeight="1" x14ac:dyDescent="0.25">
      <c r="AU817" s="177"/>
    </row>
    <row r="818" spans="47:47" ht="15.75" customHeight="1" x14ac:dyDescent="0.25">
      <c r="AU818" s="177"/>
    </row>
    <row r="819" spans="47:47" ht="15.75" customHeight="1" x14ac:dyDescent="0.25">
      <c r="AU819" s="177"/>
    </row>
    <row r="820" spans="47:47" ht="15.75" customHeight="1" x14ac:dyDescent="0.25">
      <c r="AU820" s="177"/>
    </row>
    <row r="821" spans="47:47" ht="15.75" customHeight="1" x14ac:dyDescent="0.25">
      <c r="AU821" s="177"/>
    </row>
    <row r="822" spans="47:47" ht="15.75" customHeight="1" x14ac:dyDescent="0.25">
      <c r="AU822" s="177"/>
    </row>
    <row r="823" spans="47:47" ht="15.75" customHeight="1" x14ac:dyDescent="0.25">
      <c r="AU823" s="177"/>
    </row>
    <row r="824" spans="47:47" ht="15.75" customHeight="1" x14ac:dyDescent="0.25">
      <c r="AU824" s="177"/>
    </row>
    <row r="825" spans="47:47" ht="15.75" customHeight="1" x14ac:dyDescent="0.25">
      <c r="AU825" s="177"/>
    </row>
    <row r="826" spans="47:47" ht="15.75" customHeight="1" x14ac:dyDescent="0.25">
      <c r="AU826" s="177"/>
    </row>
    <row r="827" spans="47:47" ht="15.75" customHeight="1" x14ac:dyDescent="0.25">
      <c r="AU827" s="177"/>
    </row>
    <row r="828" spans="47:47" ht="15.75" customHeight="1" x14ac:dyDescent="0.25">
      <c r="AU828" s="177"/>
    </row>
    <row r="829" spans="47:47" ht="15.75" customHeight="1" x14ac:dyDescent="0.25">
      <c r="AU829" s="177"/>
    </row>
    <row r="830" spans="47:47" ht="15.75" customHeight="1" x14ac:dyDescent="0.25">
      <c r="AU830" s="177"/>
    </row>
    <row r="831" spans="47:47" ht="15.75" customHeight="1" x14ac:dyDescent="0.25">
      <c r="AU831" s="177"/>
    </row>
    <row r="832" spans="47:47" ht="15.75" customHeight="1" x14ac:dyDescent="0.25">
      <c r="AU832" s="177"/>
    </row>
    <row r="833" spans="47:47" ht="15.75" customHeight="1" x14ac:dyDescent="0.25">
      <c r="AU833" s="177"/>
    </row>
    <row r="834" spans="47:47" ht="15.75" customHeight="1" x14ac:dyDescent="0.25">
      <c r="AU834" s="177"/>
    </row>
    <row r="835" spans="47:47" ht="15.75" customHeight="1" x14ac:dyDescent="0.25">
      <c r="AU835" s="177"/>
    </row>
    <row r="836" spans="47:47" ht="15.75" customHeight="1" x14ac:dyDescent="0.25">
      <c r="AU836" s="177"/>
    </row>
    <row r="837" spans="47:47" ht="15.75" customHeight="1" x14ac:dyDescent="0.25">
      <c r="AU837" s="177"/>
    </row>
    <row r="838" spans="47:47" ht="15.75" customHeight="1" x14ac:dyDescent="0.25">
      <c r="AU838" s="177"/>
    </row>
    <row r="839" spans="47:47" ht="15.75" customHeight="1" x14ac:dyDescent="0.25">
      <c r="AU839" s="177"/>
    </row>
    <row r="840" spans="47:47" ht="15.75" customHeight="1" x14ac:dyDescent="0.25">
      <c r="AU840" s="177"/>
    </row>
    <row r="841" spans="47:47" ht="15.75" customHeight="1" x14ac:dyDescent="0.25">
      <c r="AU841" s="177"/>
    </row>
    <row r="842" spans="47:47" ht="15.75" customHeight="1" x14ac:dyDescent="0.25">
      <c r="AU842" s="177"/>
    </row>
    <row r="843" spans="47:47" ht="15.75" customHeight="1" x14ac:dyDescent="0.25">
      <c r="AU843" s="177"/>
    </row>
    <row r="844" spans="47:47" ht="15.75" customHeight="1" x14ac:dyDescent="0.25">
      <c r="AU844" s="177"/>
    </row>
    <row r="845" spans="47:47" ht="15.75" customHeight="1" x14ac:dyDescent="0.25">
      <c r="AU845" s="177"/>
    </row>
    <row r="846" spans="47:47" ht="15.75" customHeight="1" x14ac:dyDescent="0.25">
      <c r="AU846" s="177"/>
    </row>
    <row r="847" spans="47:47" ht="15.75" customHeight="1" x14ac:dyDescent="0.25">
      <c r="AU847" s="177"/>
    </row>
    <row r="848" spans="47:47" ht="15.75" customHeight="1" x14ac:dyDescent="0.25">
      <c r="AU848" s="177"/>
    </row>
    <row r="849" spans="47:47" ht="15.75" customHeight="1" x14ac:dyDescent="0.25">
      <c r="AU849" s="177"/>
    </row>
    <row r="850" spans="47:47" ht="15.75" customHeight="1" x14ac:dyDescent="0.25">
      <c r="AU850" s="177"/>
    </row>
    <row r="851" spans="47:47" ht="15.75" customHeight="1" x14ac:dyDescent="0.25">
      <c r="AU851" s="177"/>
    </row>
    <row r="852" spans="47:47" ht="15.75" customHeight="1" x14ac:dyDescent="0.25">
      <c r="AU852" s="177"/>
    </row>
    <row r="853" spans="47:47" ht="15.75" customHeight="1" x14ac:dyDescent="0.25">
      <c r="AU853" s="177"/>
    </row>
    <row r="854" spans="47:47" ht="15.75" customHeight="1" x14ac:dyDescent="0.25">
      <c r="AU854" s="177"/>
    </row>
    <row r="855" spans="47:47" ht="15.75" customHeight="1" x14ac:dyDescent="0.25">
      <c r="AU855" s="177"/>
    </row>
    <row r="856" spans="47:47" ht="15.75" customHeight="1" x14ac:dyDescent="0.25">
      <c r="AU856" s="177"/>
    </row>
    <row r="857" spans="47:47" ht="15.75" customHeight="1" x14ac:dyDescent="0.25">
      <c r="AU857" s="177"/>
    </row>
    <row r="858" spans="47:47" ht="15.75" customHeight="1" x14ac:dyDescent="0.25">
      <c r="AU858" s="177"/>
    </row>
    <row r="859" spans="47:47" ht="15.75" customHeight="1" x14ac:dyDescent="0.25">
      <c r="AU859" s="177"/>
    </row>
    <row r="860" spans="47:47" ht="15.75" customHeight="1" x14ac:dyDescent="0.25">
      <c r="AU860" s="177"/>
    </row>
    <row r="861" spans="47:47" ht="15.75" customHeight="1" x14ac:dyDescent="0.25">
      <c r="AU861" s="177"/>
    </row>
    <row r="862" spans="47:47" ht="15.75" customHeight="1" x14ac:dyDescent="0.25">
      <c r="AU862" s="177"/>
    </row>
    <row r="863" spans="47:47" ht="15.75" customHeight="1" x14ac:dyDescent="0.25">
      <c r="AU863" s="177"/>
    </row>
    <row r="864" spans="47:47" ht="15.75" customHeight="1" x14ac:dyDescent="0.25">
      <c r="AU864" s="177"/>
    </row>
    <row r="865" spans="47:47" ht="15.75" customHeight="1" x14ac:dyDescent="0.25">
      <c r="AU865" s="177"/>
    </row>
    <row r="866" spans="47:47" ht="15.75" customHeight="1" x14ac:dyDescent="0.25">
      <c r="AU866" s="177"/>
    </row>
    <row r="867" spans="47:47" ht="15.75" customHeight="1" x14ac:dyDescent="0.25">
      <c r="AU867" s="177"/>
    </row>
    <row r="868" spans="47:47" ht="15.75" customHeight="1" x14ac:dyDescent="0.25">
      <c r="AU868" s="177"/>
    </row>
    <row r="869" spans="47:47" ht="15.75" customHeight="1" x14ac:dyDescent="0.25">
      <c r="AU869" s="177"/>
    </row>
    <row r="870" spans="47:47" ht="15.75" customHeight="1" x14ac:dyDescent="0.25">
      <c r="AU870" s="177"/>
    </row>
    <row r="871" spans="47:47" ht="15.75" customHeight="1" x14ac:dyDescent="0.25">
      <c r="AU871" s="177"/>
    </row>
    <row r="872" spans="47:47" ht="15.75" customHeight="1" x14ac:dyDescent="0.25">
      <c r="AU872" s="177"/>
    </row>
    <row r="873" spans="47:47" ht="15.75" customHeight="1" x14ac:dyDescent="0.25">
      <c r="AU873" s="177"/>
    </row>
    <row r="874" spans="47:47" ht="15.75" customHeight="1" x14ac:dyDescent="0.25">
      <c r="AU874" s="177"/>
    </row>
    <row r="875" spans="47:47" ht="15.75" customHeight="1" x14ac:dyDescent="0.25">
      <c r="AU875" s="177"/>
    </row>
    <row r="876" spans="47:47" ht="15.75" customHeight="1" x14ac:dyDescent="0.25">
      <c r="AU876" s="177"/>
    </row>
    <row r="877" spans="47:47" ht="15.75" customHeight="1" x14ac:dyDescent="0.25">
      <c r="AU877" s="177"/>
    </row>
    <row r="878" spans="47:47" ht="15.75" customHeight="1" x14ac:dyDescent="0.25">
      <c r="AU878" s="177"/>
    </row>
    <row r="879" spans="47:47" ht="15.75" customHeight="1" x14ac:dyDescent="0.25">
      <c r="AU879" s="177"/>
    </row>
    <row r="880" spans="47:47" ht="15.75" customHeight="1" x14ac:dyDescent="0.25">
      <c r="AU880" s="177"/>
    </row>
    <row r="881" spans="47:47" ht="15.75" customHeight="1" x14ac:dyDescent="0.25">
      <c r="AU881" s="177"/>
    </row>
    <row r="882" spans="47:47" ht="15.75" customHeight="1" x14ac:dyDescent="0.25">
      <c r="AU882" s="177"/>
    </row>
    <row r="883" spans="47:47" ht="15.75" customHeight="1" x14ac:dyDescent="0.25">
      <c r="AU883" s="177"/>
    </row>
    <row r="884" spans="47:47" ht="15.75" customHeight="1" x14ac:dyDescent="0.25">
      <c r="AU884" s="177"/>
    </row>
    <row r="885" spans="47:47" ht="15.75" customHeight="1" x14ac:dyDescent="0.25">
      <c r="AU885" s="177"/>
    </row>
    <row r="886" spans="47:47" ht="15.75" customHeight="1" x14ac:dyDescent="0.25">
      <c r="AU886" s="177"/>
    </row>
    <row r="887" spans="47:47" ht="15.75" customHeight="1" x14ac:dyDescent="0.25">
      <c r="AU887" s="177"/>
    </row>
    <row r="888" spans="47:47" ht="15.75" customHeight="1" x14ac:dyDescent="0.25">
      <c r="AU888" s="177"/>
    </row>
    <row r="889" spans="47:47" ht="15.75" customHeight="1" x14ac:dyDescent="0.25">
      <c r="AU889" s="177"/>
    </row>
    <row r="890" spans="47:47" ht="15.75" customHeight="1" x14ac:dyDescent="0.25">
      <c r="AU890" s="177"/>
    </row>
    <row r="891" spans="47:47" ht="15.75" customHeight="1" x14ac:dyDescent="0.25">
      <c r="AU891" s="177"/>
    </row>
    <row r="892" spans="47:47" ht="15.75" customHeight="1" x14ac:dyDescent="0.25">
      <c r="AU892" s="177"/>
    </row>
    <row r="893" spans="47:47" ht="15.75" customHeight="1" x14ac:dyDescent="0.25">
      <c r="AU893" s="177"/>
    </row>
    <row r="894" spans="47:47" ht="15.75" customHeight="1" x14ac:dyDescent="0.25">
      <c r="AU894" s="177"/>
    </row>
    <row r="895" spans="47:47" ht="15.75" customHeight="1" x14ac:dyDescent="0.25">
      <c r="AU895" s="177"/>
    </row>
    <row r="896" spans="47:47" ht="15.75" customHeight="1" x14ac:dyDescent="0.25">
      <c r="AU896" s="177"/>
    </row>
    <row r="897" spans="47:47" ht="15.75" customHeight="1" x14ac:dyDescent="0.25">
      <c r="AU897" s="177"/>
    </row>
    <row r="898" spans="47:47" ht="15.75" customHeight="1" x14ac:dyDescent="0.25">
      <c r="AU898" s="177"/>
    </row>
    <row r="899" spans="47:47" ht="15.75" customHeight="1" x14ac:dyDescent="0.25">
      <c r="AU899" s="177"/>
    </row>
    <row r="900" spans="47:47" ht="15.75" customHeight="1" x14ac:dyDescent="0.25">
      <c r="AU900" s="177"/>
    </row>
    <row r="901" spans="47:47" ht="15.75" customHeight="1" x14ac:dyDescent="0.25">
      <c r="AU901" s="177"/>
    </row>
    <row r="902" spans="47:47" ht="15.75" customHeight="1" x14ac:dyDescent="0.25">
      <c r="AU902" s="177"/>
    </row>
    <row r="903" spans="47:47" ht="15.75" customHeight="1" x14ac:dyDescent="0.25">
      <c r="AU903" s="177"/>
    </row>
    <row r="904" spans="47:47" ht="15.75" customHeight="1" x14ac:dyDescent="0.25">
      <c r="AU904" s="177"/>
    </row>
    <row r="905" spans="47:47" ht="15.75" customHeight="1" x14ac:dyDescent="0.25">
      <c r="AU905" s="177"/>
    </row>
    <row r="906" spans="47:47" ht="15.75" customHeight="1" x14ac:dyDescent="0.25">
      <c r="AU906" s="177"/>
    </row>
    <row r="907" spans="47:47" ht="15.75" customHeight="1" x14ac:dyDescent="0.25">
      <c r="AU907" s="177"/>
    </row>
    <row r="908" spans="47:47" ht="15.75" customHeight="1" x14ac:dyDescent="0.25">
      <c r="AU908" s="177"/>
    </row>
    <row r="909" spans="47:47" ht="15.75" customHeight="1" x14ac:dyDescent="0.25">
      <c r="AU909" s="177"/>
    </row>
    <row r="910" spans="47:47" ht="15.75" customHeight="1" x14ac:dyDescent="0.25">
      <c r="AU910" s="177"/>
    </row>
    <row r="911" spans="47:47" ht="15.75" customHeight="1" x14ac:dyDescent="0.25">
      <c r="AU911" s="177"/>
    </row>
    <row r="912" spans="47:47" ht="15.75" customHeight="1" x14ac:dyDescent="0.25">
      <c r="AU912" s="177"/>
    </row>
    <row r="913" spans="47:47" ht="15.75" customHeight="1" x14ac:dyDescent="0.25">
      <c r="AU913" s="177"/>
    </row>
    <row r="914" spans="47:47" ht="15.75" customHeight="1" x14ac:dyDescent="0.25">
      <c r="AU914" s="177"/>
    </row>
    <row r="915" spans="47:47" ht="15.75" customHeight="1" x14ac:dyDescent="0.25">
      <c r="AU915" s="177"/>
    </row>
    <row r="916" spans="47:47" ht="15.75" customHeight="1" x14ac:dyDescent="0.25">
      <c r="AU916" s="177"/>
    </row>
    <row r="917" spans="47:47" ht="15.75" customHeight="1" x14ac:dyDescent="0.25">
      <c r="AU917" s="177"/>
    </row>
    <row r="918" spans="47:47" ht="15.75" customHeight="1" x14ac:dyDescent="0.25">
      <c r="AU918" s="177"/>
    </row>
    <row r="919" spans="47:47" ht="15.75" customHeight="1" x14ac:dyDescent="0.25">
      <c r="AU919" s="177"/>
    </row>
    <row r="920" spans="47:47" ht="15.75" customHeight="1" x14ac:dyDescent="0.25">
      <c r="AU920" s="177"/>
    </row>
    <row r="921" spans="47:47" ht="15.75" customHeight="1" x14ac:dyDescent="0.25">
      <c r="AU921" s="177"/>
    </row>
    <row r="922" spans="47:47" ht="15.75" customHeight="1" x14ac:dyDescent="0.25">
      <c r="AU922" s="177"/>
    </row>
    <row r="923" spans="47:47" ht="15.75" customHeight="1" x14ac:dyDescent="0.25">
      <c r="AU923" s="177"/>
    </row>
    <row r="924" spans="47:47" ht="15.75" customHeight="1" x14ac:dyDescent="0.25">
      <c r="AU924" s="177"/>
    </row>
    <row r="925" spans="47:47" ht="15.75" customHeight="1" x14ac:dyDescent="0.25">
      <c r="AU925" s="177"/>
    </row>
    <row r="926" spans="47:47" ht="15.75" customHeight="1" x14ac:dyDescent="0.25">
      <c r="AU926" s="177"/>
    </row>
    <row r="927" spans="47:47" ht="15.75" customHeight="1" x14ac:dyDescent="0.25">
      <c r="AU927" s="177"/>
    </row>
    <row r="928" spans="47:47" ht="15.75" customHeight="1" x14ac:dyDescent="0.25">
      <c r="AU928" s="177"/>
    </row>
    <row r="929" spans="47:47" ht="15.75" customHeight="1" x14ac:dyDescent="0.25">
      <c r="AU929" s="177"/>
    </row>
    <row r="930" spans="47:47" ht="15.75" customHeight="1" x14ac:dyDescent="0.25">
      <c r="AU930" s="177"/>
    </row>
    <row r="931" spans="47:47" ht="15.75" customHeight="1" x14ac:dyDescent="0.25">
      <c r="AU931" s="177"/>
    </row>
    <row r="932" spans="47:47" ht="15.75" customHeight="1" x14ac:dyDescent="0.25">
      <c r="AU932" s="177"/>
    </row>
    <row r="933" spans="47:47" ht="15.75" customHeight="1" x14ac:dyDescent="0.25">
      <c r="AU933" s="177"/>
    </row>
    <row r="934" spans="47:47" ht="15.75" customHeight="1" x14ac:dyDescent="0.25">
      <c r="AU934" s="177"/>
    </row>
    <row r="935" spans="47:47" ht="15.75" customHeight="1" x14ac:dyDescent="0.25">
      <c r="AU935" s="177"/>
    </row>
    <row r="936" spans="47:47" ht="15.75" customHeight="1" x14ac:dyDescent="0.25">
      <c r="AU936" s="177"/>
    </row>
    <row r="937" spans="47:47" ht="15.75" customHeight="1" x14ac:dyDescent="0.25">
      <c r="AU937" s="177"/>
    </row>
    <row r="938" spans="47:47" ht="15.75" customHeight="1" x14ac:dyDescent="0.25">
      <c r="AU938" s="177"/>
    </row>
    <row r="939" spans="47:47" ht="15.75" customHeight="1" x14ac:dyDescent="0.25">
      <c r="AU939" s="177"/>
    </row>
    <row r="940" spans="47:47" ht="15.75" customHeight="1" x14ac:dyDescent="0.25">
      <c r="AU940" s="177"/>
    </row>
    <row r="941" spans="47:47" ht="15.75" customHeight="1" x14ac:dyDescent="0.25">
      <c r="AU941" s="177"/>
    </row>
    <row r="942" spans="47:47" ht="15.75" customHeight="1" x14ac:dyDescent="0.25">
      <c r="AU942" s="177"/>
    </row>
    <row r="943" spans="47:47" ht="15.75" customHeight="1" x14ac:dyDescent="0.25">
      <c r="AU943" s="177"/>
    </row>
    <row r="944" spans="47:47" ht="15.75" customHeight="1" x14ac:dyDescent="0.25">
      <c r="AU944" s="177"/>
    </row>
    <row r="945" spans="47:47" ht="15.75" customHeight="1" x14ac:dyDescent="0.25">
      <c r="AU945" s="177"/>
    </row>
    <row r="946" spans="47:47" ht="15.75" customHeight="1" x14ac:dyDescent="0.25">
      <c r="AU946" s="177"/>
    </row>
    <row r="947" spans="47:47" ht="15.75" customHeight="1" x14ac:dyDescent="0.25">
      <c r="AU947" s="177"/>
    </row>
    <row r="948" spans="47:47" ht="15.75" customHeight="1" x14ac:dyDescent="0.25">
      <c r="AU948" s="177"/>
    </row>
    <row r="949" spans="47:47" ht="15.75" customHeight="1" x14ac:dyDescent="0.25">
      <c r="AU949" s="177"/>
    </row>
    <row r="950" spans="47:47" ht="15.75" customHeight="1" x14ac:dyDescent="0.25">
      <c r="AU950" s="177"/>
    </row>
    <row r="951" spans="47:47" ht="15.75" customHeight="1" x14ac:dyDescent="0.25">
      <c r="AU951" s="177"/>
    </row>
    <row r="952" spans="47:47" ht="15.75" customHeight="1" x14ac:dyDescent="0.25">
      <c r="AU952" s="177"/>
    </row>
    <row r="953" spans="47:47" ht="15.75" customHeight="1" x14ac:dyDescent="0.25">
      <c r="AU953" s="177"/>
    </row>
    <row r="954" spans="47:47" ht="15.75" customHeight="1" x14ac:dyDescent="0.25">
      <c r="AU954" s="177"/>
    </row>
    <row r="955" spans="47:47" ht="15.75" customHeight="1" x14ac:dyDescent="0.25">
      <c r="AU955" s="177"/>
    </row>
    <row r="956" spans="47:47" ht="15.75" customHeight="1" x14ac:dyDescent="0.25">
      <c r="AU956" s="177"/>
    </row>
    <row r="957" spans="47:47" ht="15.75" customHeight="1" x14ac:dyDescent="0.25">
      <c r="AU957" s="177"/>
    </row>
    <row r="958" spans="47:47" ht="15.75" customHeight="1" x14ac:dyDescent="0.25">
      <c r="AU958" s="177"/>
    </row>
    <row r="959" spans="47:47" ht="15.75" customHeight="1" x14ac:dyDescent="0.25">
      <c r="AU959" s="177"/>
    </row>
    <row r="960" spans="47:47" ht="15.75" customHeight="1" x14ac:dyDescent="0.25">
      <c r="AU960" s="177"/>
    </row>
    <row r="961" spans="47:47" ht="15.75" customHeight="1" x14ac:dyDescent="0.25">
      <c r="AU961" s="177"/>
    </row>
    <row r="962" spans="47:47" ht="15.75" customHeight="1" x14ac:dyDescent="0.25">
      <c r="AU962" s="177"/>
    </row>
    <row r="963" spans="47:47" ht="15.75" customHeight="1" x14ac:dyDescent="0.25">
      <c r="AU963" s="177"/>
    </row>
    <row r="964" spans="47:47" ht="15.75" customHeight="1" x14ac:dyDescent="0.25">
      <c r="AU964" s="177"/>
    </row>
    <row r="965" spans="47:47" ht="15.75" customHeight="1" x14ac:dyDescent="0.25">
      <c r="AU965" s="177"/>
    </row>
    <row r="966" spans="47:47" ht="15.75" customHeight="1" x14ac:dyDescent="0.25">
      <c r="AU966" s="177"/>
    </row>
    <row r="967" spans="47:47" ht="15.75" customHeight="1" x14ac:dyDescent="0.25">
      <c r="AU967" s="177"/>
    </row>
    <row r="968" spans="47:47" ht="15.75" customHeight="1" x14ac:dyDescent="0.25">
      <c r="AU968" s="177"/>
    </row>
    <row r="969" spans="47:47" ht="15.75" customHeight="1" x14ac:dyDescent="0.25">
      <c r="AU969" s="177"/>
    </row>
    <row r="970" spans="47:47" ht="15.75" customHeight="1" x14ac:dyDescent="0.25">
      <c r="AU970" s="177"/>
    </row>
    <row r="971" spans="47:47" ht="15.75" customHeight="1" x14ac:dyDescent="0.25">
      <c r="AU971" s="177"/>
    </row>
    <row r="972" spans="47:47" ht="15.75" customHeight="1" x14ac:dyDescent="0.25">
      <c r="AU972" s="177"/>
    </row>
    <row r="973" spans="47:47" ht="15.75" customHeight="1" x14ac:dyDescent="0.25">
      <c r="AU973" s="177"/>
    </row>
    <row r="974" spans="47:47" ht="15.75" customHeight="1" x14ac:dyDescent="0.25">
      <c r="AU974" s="177"/>
    </row>
    <row r="975" spans="47:47" ht="15.75" customHeight="1" x14ac:dyDescent="0.25">
      <c r="AU975" s="177"/>
    </row>
    <row r="976" spans="47:47" ht="15.75" customHeight="1" x14ac:dyDescent="0.25">
      <c r="AU976" s="177"/>
    </row>
    <row r="977" spans="47:47" ht="15.75" customHeight="1" x14ac:dyDescent="0.25">
      <c r="AU977" s="177"/>
    </row>
    <row r="978" spans="47:47" ht="15.75" customHeight="1" x14ac:dyDescent="0.25">
      <c r="AU978" s="177"/>
    </row>
    <row r="979" spans="47:47" ht="15.75" customHeight="1" x14ac:dyDescent="0.25">
      <c r="AU979" s="177"/>
    </row>
    <row r="980" spans="47:47" ht="15.75" customHeight="1" x14ac:dyDescent="0.25">
      <c r="AU980" s="177"/>
    </row>
    <row r="981" spans="47:47" ht="15.75" customHeight="1" x14ac:dyDescent="0.25">
      <c r="AU981" s="177"/>
    </row>
    <row r="982" spans="47:47" ht="15.75" customHeight="1" x14ac:dyDescent="0.25">
      <c r="AU982" s="177"/>
    </row>
    <row r="983" spans="47:47" ht="15.75" customHeight="1" x14ac:dyDescent="0.25">
      <c r="AU983" s="177"/>
    </row>
    <row r="984" spans="47:47" ht="15.75" customHeight="1" x14ac:dyDescent="0.25">
      <c r="AU984" s="177"/>
    </row>
    <row r="985" spans="47:47" ht="15.75" customHeight="1" x14ac:dyDescent="0.25">
      <c r="AU985" s="177"/>
    </row>
    <row r="986" spans="47:47" ht="15.75" customHeight="1" x14ac:dyDescent="0.25">
      <c r="AU986" s="177"/>
    </row>
    <row r="987" spans="47:47" ht="15.75" customHeight="1" x14ac:dyDescent="0.25">
      <c r="AU987" s="177"/>
    </row>
    <row r="988" spans="47:47" ht="15.75" customHeight="1" x14ac:dyDescent="0.25">
      <c r="AU988" s="177"/>
    </row>
    <row r="989" spans="47:47" ht="15.75" customHeight="1" x14ac:dyDescent="0.25">
      <c r="AU989" s="177"/>
    </row>
    <row r="990" spans="47:47" ht="15.75" customHeight="1" x14ac:dyDescent="0.25">
      <c r="AU990" s="177"/>
    </row>
    <row r="991" spans="47:47" ht="15.75" customHeight="1" x14ac:dyDescent="0.25">
      <c r="AU991" s="177"/>
    </row>
    <row r="992" spans="47:47" ht="15.75" customHeight="1" x14ac:dyDescent="0.25">
      <c r="AU992" s="177"/>
    </row>
    <row r="993" spans="47:47" ht="15.75" customHeight="1" x14ac:dyDescent="0.25">
      <c r="AU993" s="177"/>
    </row>
    <row r="994" spans="47:47" ht="15.75" customHeight="1" x14ac:dyDescent="0.25">
      <c r="AU994" s="177"/>
    </row>
    <row r="995" spans="47:47" ht="15.75" customHeight="1" x14ac:dyDescent="0.25">
      <c r="AU995" s="177"/>
    </row>
    <row r="996" spans="47:47" ht="15.75" customHeight="1" x14ac:dyDescent="0.25">
      <c r="AU996" s="177"/>
    </row>
    <row r="997" spans="47:47" ht="15.75" customHeight="1" x14ac:dyDescent="0.25">
      <c r="AU997" s="177"/>
    </row>
    <row r="998" spans="47:47" ht="15.75" customHeight="1" x14ac:dyDescent="0.25">
      <c r="AU998" s="177"/>
    </row>
    <row r="999" spans="47:47" ht="15.75" customHeight="1" x14ac:dyDescent="0.25">
      <c r="AU999" s="177"/>
    </row>
    <row r="1000" spans="47:47" ht="15.75" customHeight="1" x14ac:dyDescent="0.25">
      <c r="AU1000" s="177"/>
    </row>
    <row r="1001" spans="47:47" ht="15.75" customHeight="1" x14ac:dyDescent="0.25">
      <c r="AU1001" s="177"/>
    </row>
    <row r="1002" spans="47:47" ht="15.75" customHeight="1" x14ac:dyDescent="0.25">
      <c r="AU1002" s="177"/>
    </row>
    <row r="1003" spans="47:47" ht="15.75" customHeight="1" x14ac:dyDescent="0.25">
      <c r="AU1003" s="177"/>
    </row>
    <row r="1004" spans="47:47" ht="15.75" customHeight="1" x14ac:dyDescent="0.25">
      <c r="AU1004" s="177"/>
    </row>
    <row r="1005" spans="47:47" ht="15.75" customHeight="1" x14ac:dyDescent="0.25">
      <c r="AU1005" s="177"/>
    </row>
    <row r="1006" spans="47:47" ht="15.75" customHeight="1" x14ac:dyDescent="0.25">
      <c r="AU1006" s="177"/>
    </row>
    <row r="1007" spans="47:47" ht="15.75" customHeight="1" x14ac:dyDescent="0.25">
      <c r="AU1007" s="177"/>
    </row>
    <row r="1008" spans="47:47" ht="15.75" customHeight="1" x14ac:dyDescent="0.25">
      <c r="AU1008" s="177"/>
    </row>
    <row r="1009" spans="47:47" ht="15.75" customHeight="1" x14ac:dyDescent="0.25">
      <c r="AU1009" s="177"/>
    </row>
    <row r="1010" spans="47:47" ht="15.75" customHeight="1" x14ac:dyDescent="0.25">
      <c r="AU1010" s="177"/>
    </row>
    <row r="1011" spans="47:47" ht="15.75" customHeight="1" x14ac:dyDescent="0.25">
      <c r="AU1011" s="177"/>
    </row>
  </sheetData>
  <mergeCells count="26">
    <mergeCell ref="AJ4:AQ4"/>
    <mergeCell ref="AS4:AT4"/>
    <mergeCell ref="G4:G6"/>
    <mergeCell ref="H4:S4"/>
    <mergeCell ref="H5:I5"/>
    <mergeCell ref="J5:K5"/>
    <mergeCell ref="L5:M5"/>
    <mergeCell ref="N5:O5"/>
    <mergeCell ref="P5:Q5"/>
    <mergeCell ref="R5:S5"/>
    <mergeCell ref="AH5:AI5"/>
    <mergeCell ref="AA5:AC5"/>
    <mergeCell ref="AD5:AE5"/>
    <mergeCell ref="AF5:AG5"/>
    <mergeCell ref="AD4:AI4"/>
    <mergeCell ref="A2:X2"/>
    <mergeCell ref="A4:A6"/>
    <mergeCell ref="B4:B6"/>
    <mergeCell ref="C4:C6"/>
    <mergeCell ref="D4:D6"/>
    <mergeCell ref="E4:E6"/>
    <mergeCell ref="F4:F6"/>
    <mergeCell ref="T5:W5"/>
    <mergeCell ref="X5:Z5"/>
    <mergeCell ref="T4:W4"/>
    <mergeCell ref="X4:AC4"/>
  </mergeCells>
  <dataValidations count="4">
    <dataValidation type="list" allowBlank="1" showErrorMessage="1" sqref="D7 D17 D27:D28 D38 D51 D61 D72 D83 D94 D107 D117" xr:uid="{00000000-0002-0000-0300-000000000000}">
      <formula1>"l.rom,l.rusă,mixtă"</formula1>
    </dataValidation>
    <dataValidation type="list" allowBlank="1" showErrorMessage="1" sqref="W8:W16 W18:W26 W29:W37 W39:W50 W52:W60 W62:W71 W73:W82 W84:W93 W95:W106 W108:W116 W118:W127" xr:uid="{00000000-0002-0000-0300-000001000000}">
      <formula1>"Fără grad,GDD,GDU,GDS"</formula1>
    </dataValidation>
    <dataValidation type="list" allowBlank="1" showErrorMessage="1" sqref="V8:V16 V18:V26 V29:V37 V39:V50 V52:V60 V62:V71 V73:V82 V84:V93 V95:V106 V108:V116 V118:V127" xr:uid="{00000000-0002-0000-0300-000002000000}">
      <formula1>"De bază,Cumul"</formula1>
    </dataValidation>
    <dataValidation type="list" allowBlank="1" showErrorMessage="1" sqref="G7 AR7 G17 AR17 G27 AR27 G38 AR38 G51 AR51 G61 AR61 G72 AR72 G83 AR83 G94 AR94 G107 AR107 G117 AR117" xr:uid="{00000000-0002-0000-0300-000003000000}">
      <formula1>"Da,Nu"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fără profesori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Salari</dc:creator>
  <cp:lastModifiedBy>Daniela Salari</cp:lastModifiedBy>
  <cp:lastPrinted>2026-06-02T11:38:07Z</cp:lastPrinted>
  <dcterms:created xsi:type="dcterms:W3CDTF">2026-06-02T07:22:49Z</dcterms:created>
  <dcterms:modified xsi:type="dcterms:W3CDTF">2026-06-02T11:39:31Z</dcterms:modified>
</cp:coreProperties>
</file>